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ynarex-my.sharepoint.com/personal/m_fergus_dynarex_com/Documents/PROMOS/2026/School/"/>
    </mc:Choice>
  </mc:AlternateContent>
  <xr:revisionPtr revIDLastSave="4" documentId="8_{A2C12BA4-CC45-4A18-8648-E324CFC3CEED}" xr6:coauthVersionLast="47" xr6:coauthVersionMax="47" xr10:uidLastSave="{90A70C2A-B51A-4A3A-B504-51E686C48BAF}"/>
  <bookViews>
    <workbookView xWindow="-120" yWindow="-120" windowWidth="38640" windowHeight="21120" xr2:uid="{BA1674FB-6175-465B-A6A0-CD83E39FED5B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2" l="1"/>
  <c r="D38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D19" i="1"/>
  <c r="C19" i="1"/>
</calcChain>
</file>

<file path=xl/sharedStrings.xml><?xml version="1.0" encoding="utf-8"?>
<sst xmlns="http://schemas.openxmlformats.org/spreadsheetml/2006/main" count="80" uniqueCount="80">
  <si>
    <t>DYNAREX ORDER FORM</t>
  </si>
  <si>
    <t>Ship to Name:</t>
  </si>
  <si>
    <t>Ship to Address 1:</t>
  </si>
  <si>
    <t>City:</t>
  </si>
  <si>
    <t>State:</t>
  </si>
  <si>
    <t>DYNAREX ITEM #</t>
  </si>
  <si>
    <t>QTY</t>
  </si>
  <si>
    <t>FILL IN ALL FIELDS, OR USE N/A IF NOT APLICABLE (Do not leave fields blank)</t>
  </si>
  <si>
    <t>Item Description</t>
  </si>
  <si>
    <t xml:space="preserve">USE DYNAREX ITEM NUMBERS ONLY (Private Lable customers use private lable Dynarex item number) </t>
  </si>
  <si>
    <t>ITMREF_0</t>
  </si>
  <si>
    <t>Ship to Address 2 (Optional):</t>
  </si>
  <si>
    <t>Your Company Code:</t>
  </si>
  <si>
    <t>Your Company Name:</t>
  </si>
  <si>
    <t>STU_0</t>
  </si>
  <si>
    <t>Price</t>
  </si>
  <si>
    <t>DYNAREX PRICE (autofills)</t>
  </si>
  <si>
    <t>DESCRIPTION (autofills)</t>
  </si>
  <si>
    <t>PROMO CODE:</t>
  </si>
  <si>
    <t xml:space="preserve">PO#: </t>
  </si>
  <si>
    <t xml:space="preserve">Zip Code: </t>
  </si>
  <si>
    <t>ClearNit Lice and Nit Repellent Shampoo, 4 FL. OZ., 96/cs</t>
  </si>
  <si>
    <t>ClearNit Lice and Nit Repellent Shampoo, 12 FL. OZ, 24/cs</t>
  </si>
  <si>
    <t>ClearNit Metal Lice and Nit Removal Comb with handle, 144/cs, Individually wrapped</t>
  </si>
  <si>
    <t>ClearNit Metal Lice and Nit Removal comb/micro-grooved teeth, 144/cs, Individually wrapped</t>
  </si>
  <si>
    <t>ClearNit Lice and Nit Treatment, 4 FL OZ, 96/cs</t>
  </si>
  <si>
    <t>ClearNit Lice and Nit Treatment, 8 FL. OZ, 48/cs</t>
  </si>
  <si>
    <t>ClearNit Lice and Nit Conditioner, 2 fl. oz., 72/cs</t>
  </si>
  <si>
    <t>ClearNit Lice and Nit Conditioner, 4 fl. oz., 96/cs</t>
  </si>
  <si>
    <t>HER Care Necessities Complete Kit, Tampons, Pads &amp; Wipes, 50/cs</t>
  </si>
  <si>
    <t>HER Care Necessities Kit, 2 - 1358, 2- 1361, 2-1377, 50/cs</t>
  </si>
  <si>
    <t>Organic Maxi Pads, Super with wings, Aluminum Wrapper, 250/cs</t>
  </si>
  <si>
    <t>Organic Maxi Pads, Ultra thin with wings, Aluminum Wrapper, 250/cs</t>
  </si>
  <si>
    <t>Maxi Pads, #8 box, 250/1/cs</t>
  </si>
  <si>
    <t>Maxi Pads Super w/Wings, Aluminum Wrapper, 250/cs</t>
  </si>
  <si>
    <t>Maxi Pads Ultra Thin with Wings, 2/48/cs</t>
  </si>
  <si>
    <t>HerCare Necessities Feminine Hygiene Wipes, Pocket Size, 5 3/4" x 5 3/4", 1000/cs</t>
  </si>
  <si>
    <t>Feminine Hygiene Wipe Pack - 40 wipes per pack, 5.5" x 8", 12/cs</t>
  </si>
  <si>
    <t>1358BG</t>
  </si>
  <si>
    <t>Maxi Pads super w/Wings, 2/48/cs  1250 on order</t>
  </si>
  <si>
    <t>1360BG</t>
  </si>
  <si>
    <t>Maxi Pads, 2/48/cs</t>
  </si>
  <si>
    <t>1355R</t>
  </si>
  <si>
    <t>Regular Tampons Cardboard Applicator, 6-9gr absorbency, 9/25/cs</t>
  </si>
  <si>
    <t>1355R-BULK</t>
  </si>
  <si>
    <t>Regular Tampons Cardboard Applicator - Bulk, 6-9gr absorbency, 500/cs</t>
  </si>
  <si>
    <t>1355SP</t>
  </si>
  <si>
    <t>Super Plus Tampons Cardboard Applicator, 12-15gr absorbency, 10/20/cs</t>
  </si>
  <si>
    <t>1357R</t>
  </si>
  <si>
    <t>Regular Tampons Plastic Applicator, 6-9gr absorbency, 9/25/cs</t>
  </si>
  <si>
    <t>1357R-BULK</t>
  </si>
  <si>
    <t>Regular Tampons Plastic Applicator - Bulk, 6-9gr absorbency, 500/cs</t>
  </si>
  <si>
    <t>Organic Tampon Regular Cardboard Applicator, 500/cs</t>
  </si>
  <si>
    <t>Morning Fresh Mint Toothpaste with Fluoride, 0.85oz Tube, 5/144/cs</t>
  </si>
  <si>
    <t>Kids Toothbrushes, Soft Nylon Bristles, Assorted Colors, 8/144/cs</t>
  </si>
  <si>
    <t>Bubble Fresh Toothpaste  w/ flouride, .85 oz Tube, 5/144cs</t>
  </si>
  <si>
    <t>Bubble Fresh Toothpaste  w/ flouride, .1.5 oz Tube, 144cs</t>
  </si>
  <si>
    <t>Bubble Fresh Toothpaste  w/ flouride, 4.6 oz Tube, 60/cs</t>
  </si>
  <si>
    <t>Bubble Fresh Toothpaste  Flouride-Free, .85 oz Tube, 5/144cs</t>
  </si>
  <si>
    <t>Bubble Fresh Toothpaste  Flouride-Free, 1.5 oz Tube, 144cs</t>
  </si>
  <si>
    <t>Bubble Fresh Toothpaste  Flouride-Free, 2.75 oz Tube, 72/cs</t>
  </si>
  <si>
    <t>Bubble Fresh Toothpaste  Flouride-Free, 4.6 oz Tube, 60/cs</t>
  </si>
  <si>
    <t>Overdose Emergency Kit Case, 20/cs</t>
  </si>
  <si>
    <t>Allergy Emergency Kit Case, 20/cs</t>
  </si>
  <si>
    <t>Saline Nasal Spray, 72/cs, 1.5 oz</t>
  </si>
  <si>
    <t>Saline Nasal Spray, 72/cs, 3 oz</t>
  </si>
  <si>
    <t>SC0726</t>
  </si>
  <si>
    <t>ColorFit Adhesive Fabric Bandages - Dark Brown, 3/4" x 3", 24/100cs</t>
  </si>
  <si>
    <t>3631BULK</t>
  </si>
  <si>
    <t>ColorFit Adhesive Fabric Bandages - Dark Brown, 3/4" x 3", 12/1500/cs</t>
  </si>
  <si>
    <t>ColorFit Adhesive Fabric Bandages - Brown, 3/4" x 3", 24/100cs</t>
  </si>
  <si>
    <t>3632BULK</t>
  </si>
  <si>
    <t>ColorFit Adhesive Fabric Bandages - Brown, 3/4" x 3", 12/1500cs</t>
  </si>
  <si>
    <t>ColorFit Adhesive Fabric Bandages - Dark Brown, 1" x 3", 24/100cs</t>
  </si>
  <si>
    <t>3635BULK</t>
  </si>
  <si>
    <t>ColorFit Adhesive Fabric Bandages - Dark Brow, 1" x 3", 12/1500CS</t>
  </si>
  <si>
    <t>ColorFit Adhesive Fabric Bandages - Brown, 1" x 3", 24/100cs</t>
  </si>
  <si>
    <t>3636BULK</t>
  </si>
  <si>
    <t>ColorFit Adhesive Fabric Bandages - Brown, 1" x 3", 12/1500CS</t>
  </si>
  <si>
    <t>Adhesive Plastic NEON Bandages, 3/4" x 3", 24/100cs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</si>
</sst>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Aptos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6" applyNumberFormat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/>
    <xf numFmtId="164" fontId="4" fillId="0" borderId="4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/>
    <xf numFmtId="164" fontId="4" fillId="0" borderId="0" xfId="0" applyNumberFormat="1" applyFont="1"/>
    <xf numFmtId="164" fontId="4" fillId="0" borderId="5" xfId="0" applyNumberFormat="1" applyFont="1" applyBorder="1"/>
    <xf numFmtId="0" fontId="4" fillId="0" borderId="7" xfId="0" applyFont="1" applyBorder="1"/>
    <xf numFmtId="0" fontId="0" fillId="0" borderId="0" xfId="0" applyAlignment="1">
      <alignment wrapText="1"/>
    </xf>
    <xf numFmtId="0" fontId="4" fillId="0" borderId="3" xfId="0" applyFont="1" applyBorder="1" applyAlignment="1">
      <alignment horizontal="left"/>
    </xf>
    <xf numFmtId="164" fontId="6" fillId="2" borderId="6" xfId="1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164" fontId="6" fillId="2" borderId="6" xfId="1" applyNumberFormat="1" applyFont="1" applyAlignment="1">
      <alignment horizontal="center"/>
    </xf>
    <xf numFmtId="0" fontId="5" fillId="3" borderId="1" xfId="0" applyFont="1" applyFill="1" applyBorder="1" applyAlignment="1">
      <alignment horizontal="left"/>
    </xf>
    <xf numFmtId="49" fontId="0" fillId="3" borderId="0" xfId="0" applyNumberFormat="1" applyFill="1"/>
    <xf numFmtId="0" fontId="7" fillId="0" borderId="0" xfId="0" applyFont="1"/>
    <xf numFmtId="1" fontId="0" fillId="4" borderId="1" xfId="0" applyNumberFormat="1" applyFill="1" applyBorder="1" applyAlignment="1">
      <alignment horizontal="left"/>
    </xf>
    <xf numFmtId="0" fontId="0" fillId="0" borderId="1" xfId="0" applyBorder="1"/>
    <xf numFmtId="164" fontId="0" fillId="0" borderId="8" xfId="0" applyNumberFormat="1" applyBorder="1"/>
    <xf numFmtId="164" fontId="0" fillId="0" borderId="1" xfId="0" applyNumberFormat="1" applyBorder="1"/>
    <xf numFmtId="0" fontId="0" fillId="4" borderId="1" xfId="0" applyFill="1" applyBorder="1" applyAlignment="1">
      <alignment horizontal="left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5" xfId="0" applyNumberFormat="1" applyFont="1" applyBorder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9</xdr:row>
      <xdr:rowOff>85725</xdr:rowOff>
    </xdr:from>
    <xdr:to>
      <xdr:col>3</xdr:col>
      <xdr:colOff>1917573</xdr:colOff>
      <xdr:row>15</xdr:row>
      <xdr:rowOff>31623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B56E77-5B89-4883-A1FF-2CCF8262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1885950"/>
          <a:ext cx="3432048" cy="1146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EA0B-3C70-4822-B38D-F2356FFADA9A}">
  <sheetPr codeName="Sheet1"/>
  <dimension ref="A1:D311"/>
  <sheetViews>
    <sheetView tabSelected="1" workbookViewId="0">
      <selection activeCell="A19" sqref="A19"/>
    </sheetView>
  </sheetViews>
  <sheetFormatPr defaultRowHeight="15.75" x14ac:dyDescent="0.25"/>
  <cols>
    <col min="1" max="1" width="33.5703125" style="4" customWidth="1"/>
    <col min="2" max="2" width="24" style="4" customWidth="1"/>
    <col min="3" max="3" width="27" style="10" customWidth="1"/>
    <col min="4" max="4" width="31.7109375" style="4" customWidth="1"/>
  </cols>
  <sheetData>
    <row r="1" spans="1:4" x14ac:dyDescent="0.25">
      <c r="A1" s="3" t="s">
        <v>0</v>
      </c>
      <c r="B1" s="6"/>
      <c r="C1" s="7"/>
      <c r="D1" s="8"/>
    </row>
    <row r="2" spans="1:4" x14ac:dyDescent="0.25">
      <c r="A2" s="1" t="s">
        <v>7</v>
      </c>
      <c r="B2" s="9"/>
      <c r="C2" s="8"/>
      <c r="D2" s="8"/>
    </row>
    <row r="3" spans="1:4" x14ac:dyDescent="0.25">
      <c r="A3" s="1" t="s">
        <v>9</v>
      </c>
      <c r="B3" s="9"/>
      <c r="C3" s="8"/>
      <c r="D3" s="8"/>
    </row>
    <row r="4" spans="1:4" x14ac:dyDescent="0.25">
      <c r="C4" s="4"/>
    </row>
    <row r="5" spans="1:4" x14ac:dyDescent="0.25">
      <c r="A5" s="5" t="s">
        <v>12</v>
      </c>
      <c r="B5"/>
      <c r="C5" s="4"/>
    </row>
    <row r="6" spans="1:4" x14ac:dyDescent="0.25">
      <c r="A6" s="5" t="s">
        <v>13</v>
      </c>
      <c r="B6"/>
      <c r="D6" s="11"/>
    </row>
    <row r="7" spans="1:4" x14ac:dyDescent="0.25">
      <c r="A7" s="5"/>
      <c r="B7"/>
      <c r="D7" s="11"/>
    </row>
    <row r="8" spans="1:4" x14ac:dyDescent="0.25">
      <c r="A8" s="18" t="s">
        <v>19</v>
      </c>
      <c r="B8" s="19"/>
      <c r="D8" s="11"/>
    </row>
    <row r="9" spans="1:4" x14ac:dyDescent="0.25">
      <c r="A9" s="5"/>
      <c r="B9"/>
      <c r="D9" s="11"/>
    </row>
    <row r="10" spans="1:4" x14ac:dyDescent="0.25">
      <c r="A10" s="5" t="s">
        <v>1</v>
      </c>
      <c r="B10"/>
      <c r="C10" s="29"/>
      <c r="D10" s="30"/>
    </row>
    <row r="11" spans="1:4" x14ac:dyDescent="0.25">
      <c r="A11" s="5" t="s">
        <v>2</v>
      </c>
      <c r="B11"/>
      <c r="C11" s="29"/>
      <c r="D11" s="30"/>
    </row>
    <row r="12" spans="1:4" x14ac:dyDescent="0.25">
      <c r="A12" s="5" t="s">
        <v>11</v>
      </c>
      <c r="B12"/>
      <c r="C12" s="29"/>
      <c r="D12" s="30"/>
    </row>
    <row r="13" spans="1:4" x14ac:dyDescent="0.25">
      <c r="A13" s="5" t="s">
        <v>3</v>
      </c>
      <c r="B13"/>
      <c r="C13" s="29"/>
      <c r="D13" s="30"/>
    </row>
    <row r="14" spans="1:4" x14ac:dyDescent="0.25">
      <c r="A14" s="5" t="s">
        <v>4</v>
      </c>
      <c r="B14"/>
      <c r="C14" s="29"/>
      <c r="D14" s="30"/>
    </row>
    <row r="15" spans="1:4" x14ac:dyDescent="0.25">
      <c r="A15" s="5" t="s">
        <v>20</v>
      </c>
      <c r="B15"/>
      <c r="C15" s="29"/>
      <c r="D15" s="30"/>
    </row>
    <row r="16" spans="1:4" x14ac:dyDescent="0.25">
      <c r="A16" s="5" t="s">
        <v>18</v>
      </c>
      <c r="B16" s="20" t="s">
        <v>66</v>
      </c>
      <c r="C16" s="31"/>
      <c r="D16" s="32"/>
    </row>
    <row r="17" spans="1:4" x14ac:dyDescent="0.25">
      <c r="A17" s="12"/>
      <c r="D17" s="10"/>
    </row>
    <row r="18" spans="1:4" ht="16.5" thickBot="1" x14ac:dyDescent="0.3">
      <c r="A18" s="2" t="s">
        <v>5</v>
      </c>
      <c r="B18" s="2" t="s">
        <v>6</v>
      </c>
      <c r="C18" s="17" t="s">
        <v>16</v>
      </c>
      <c r="D18" s="17" t="s">
        <v>17</v>
      </c>
    </row>
    <row r="19" spans="1:4" x14ac:dyDescent="0.25">
      <c r="A19" s="16"/>
      <c r="B19" s="14"/>
      <c r="C19" s="15" t="str">
        <f>IF(A19="","",VLOOKUP(A19,Sheet2!A:D,4,FALSE))</f>
        <v/>
      </c>
      <c r="D19" s="15" t="str">
        <f>IF(A19="","",VLOOKUP(A19,Sheet2!A:B,2,FALSE))</f>
        <v/>
      </c>
    </row>
    <row r="20" spans="1:4" x14ac:dyDescent="0.25">
      <c r="A20" s="16"/>
      <c r="B20" s="16"/>
      <c r="C20" s="15" t="str">
        <f>IF(A20="","",VLOOKUP(A20,Sheet2!A:D,4,FALSE))</f>
        <v/>
      </c>
      <c r="D20" s="15" t="str">
        <f>IF(A20="","",VLOOKUP(A20,Sheet2!A:B,2,FALSE))</f>
        <v/>
      </c>
    </row>
    <row r="21" spans="1:4" x14ac:dyDescent="0.25">
      <c r="A21" s="16"/>
      <c r="B21" s="16"/>
      <c r="C21" s="15" t="str">
        <f>IF(A21="","",VLOOKUP(A21,Sheet2!A:D,4,FALSE))</f>
        <v/>
      </c>
      <c r="D21" s="15" t="str">
        <f>IF(A21="","",VLOOKUP(A21,Sheet2!A:B,2,FALSE))</f>
        <v/>
      </c>
    </row>
    <row r="22" spans="1:4" x14ac:dyDescent="0.25">
      <c r="A22" s="16"/>
      <c r="B22" s="16"/>
      <c r="C22" s="15" t="str">
        <f>IF(A22="","",VLOOKUP(A22,Sheet2!A:D,4,FALSE))</f>
        <v/>
      </c>
      <c r="D22" s="15" t="str">
        <f>IF(A22="","",VLOOKUP(A22,Sheet2!A:B,2,FALSE))</f>
        <v/>
      </c>
    </row>
    <row r="23" spans="1:4" x14ac:dyDescent="0.25">
      <c r="A23" s="16"/>
      <c r="B23" s="16"/>
      <c r="C23" s="15" t="str">
        <f>IF(A23="","",VLOOKUP(A23,Sheet2!A:D,4,FALSE))</f>
        <v/>
      </c>
      <c r="D23" s="15" t="str">
        <f>IF(A23="","",VLOOKUP(A23,Sheet2!A:B,2,FALSE))</f>
        <v/>
      </c>
    </row>
    <row r="24" spans="1:4" x14ac:dyDescent="0.25">
      <c r="A24" s="16"/>
      <c r="B24" s="16"/>
      <c r="C24" s="15" t="str">
        <f>IF(A24="","",VLOOKUP(A24,Sheet2!A:D,4,FALSE))</f>
        <v/>
      </c>
      <c r="D24" s="15" t="str">
        <f>IF(A24="","",VLOOKUP(A24,Sheet2!A:B,2,FALSE))</f>
        <v/>
      </c>
    </row>
    <row r="25" spans="1:4" x14ac:dyDescent="0.25">
      <c r="A25" s="16"/>
      <c r="B25" s="16"/>
      <c r="C25" s="15" t="str">
        <f>IF(A25="","",VLOOKUP(A25,Sheet2!A:D,4,FALSE))</f>
        <v/>
      </c>
      <c r="D25" s="15" t="str">
        <f>IF(A25="","",VLOOKUP(A25,Sheet2!A:B,2,FALSE))</f>
        <v/>
      </c>
    </row>
    <row r="26" spans="1:4" x14ac:dyDescent="0.25">
      <c r="A26" s="16"/>
      <c r="B26" s="16"/>
      <c r="C26" s="15" t="str">
        <f>IF(A26="","",VLOOKUP(A26,Sheet2!A:D,4,FALSE))</f>
        <v/>
      </c>
      <c r="D26" s="15" t="str">
        <f>IF(A26="","",VLOOKUP(A26,Sheet2!A:B,2,FALSE))</f>
        <v/>
      </c>
    </row>
    <row r="27" spans="1:4" x14ac:dyDescent="0.25">
      <c r="A27" s="16"/>
      <c r="B27" s="16"/>
      <c r="C27" s="15" t="str">
        <f>IF(A27="","",VLOOKUP(A27,Sheet2!A:D,4,FALSE))</f>
        <v/>
      </c>
      <c r="D27" s="15" t="str">
        <f>IF(A27="","",VLOOKUP(A27,Sheet2!A:B,2,FALSE))</f>
        <v/>
      </c>
    </row>
    <row r="28" spans="1:4" x14ac:dyDescent="0.25">
      <c r="A28" s="16"/>
      <c r="B28" s="16"/>
      <c r="C28" s="15" t="str">
        <f>IF(A28="","",VLOOKUP(A28,Sheet2!A:D,4,FALSE))</f>
        <v/>
      </c>
      <c r="D28" s="15" t="str">
        <f>IF(A28="","",VLOOKUP(A28,Sheet2!A:B,2,FALSE))</f>
        <v/>
      </c>
    </row>
    <row r="29" spans="1:4" x14ac:dyDescent="0.25">
      <c r="A29" s="16"/>
      <c r="B29" s="16"/>
      <c r="C29" s="15" t="str">
        <f>IF(A29="","",VLOOKUP(A29,Sheet2!A:D,4,FALSE))</f>
        <v/>
      </c>
      <c r="D29" s="15" t="str">
        <f>IF(A29="","",VLOOKUP(A29,Sheet2!A:B,2,FALSE))</f>
        <v/>
      </c>
    </row>
    <row r="30" spans="1:4" x14ac:dyDescent="0.25">
      <c r="A30" s="16"/>
      <c r="B30" s="16"/>
      <c r="C30" s="15" t="str">
        <f>IF(A30="","",VLOOKUP(A30,Sheet2!A:D,4,FALSE))</f>
        <v/>
      </c>
      <c r="D30" s="15" t="str">
        <f>IF(A30="","",VLOOKUP(A30,Sheet2!A:B,2,FALSE))</f>
        <v/>
      </c>
    </row>
    <row r="31" spans="1:4" x14ac:dyDescent="0.25">
      <c r="A31" s="16"/>
      <c r="B31" s="16"/>
      <c r="C31" s="15" t="str">
        <f>IF(A31="","",VLOOKUP(A31,Sheet2!A:D,4,FALSE))</f>
        <v/>
      </c>
      <c r="D31" s="15" t="str">
        <f>IF(A31="","",VLOOKUP(A31,Sheet2!A:B,2,FALSE))</f>
        <v/>
      </c>
    </row>
    <row r="32" spans="1:4" x14ac:dyDescent="0.25">
      <c r="A32" s="16"/>
      <c r="B32" s="16"/>
      <c r="C32" s="15" t="str">
        <f>IF(A32="","",VLOOKUP(A32,Sheet2!A:D,4,FALSE))</f>
        <v/>
      </c>
      <c r="D32" s="15" t="str">
        <f>IF(A32="","",VLOOKUP(A32,Sheet2!A:B,2,FALSE))</f>
        <v/>
      </c>
    </row>
    <row r="33" spans="1:4" x14ac:dyDescent="0.25">
      <c r="A33" s="16"/>
      <c r="B33" s="16"/>
      <c r="C33" s="15" t="str">
        <f>IF(A33="","",VLOOKUP(A33,Sheet2!A:D,4,FALSE))</f>
        <v/>
      </c>
      <c r="D33" s="15" t="str">
        <f>IF(A33="","",VLOOKUP(A33,Sheet2!A:B,2,FALSE))</f>
        <v/>
      </c>
    </row>
    <row r="34" spans="1:4" x14ac:dyDescent="0.25">
      <c r="A34" s="16"/>
      <c r="B34" s="16"/>
      <c r="C34" s="15" t="str">
        <f>IF(A34="","",VLOOKUP(A34,Sheet2!A:D,4,FALSE))</f>
        <v/>
      </c>
      <c r="D34" s="15" t="str">
        <f>IF(A34="","",VLOOKUP(A34,Sheet2!A:B,2,FALSE))</f>
        <v/>
      </c>
    </row>
    <row r="35" spans="1:4" x14ac:dyDescent="0.25">
      <c r="A35" s="16"/>
      <c r="B35" s="16"/>
      <c r="C35" s="15" t="str">
        <f>IF(A35="","",VLOOKUP(A35,Sheet2!A:D,4,FALSE))</f>
        <v/>
      </c>
      <c r="D35" s="15" t="str">
        <f>IF(A35="","",VLOOKUP(A35,Sheet2!A:B,2,FALSE))</f>
        <v/>
      </c>
    </row>
    <row r="36" spans="1:4" x14ac:dyDescent="0.25">
      <c r="A36" s="16"/>
      <c r="B36" s="16"/>
      <c r="C36" s="15" t="str">
        <f>IF(A36="","",VLOOKUP(A36,Sheet2!A:D,4,FALSE))</f>
        <v/>
      </c>
      <c r="D36" s="15" t="str">
        <f>IF(A36="","",VLOOKUP(A36,Sheet2!A:B,2,FALSE))</f>
        <v/>
      </c>
    </row>
    <row r="37" spans="1:4" x14ac:dyDescent="0.25">
      <c r="A37" s="16"/>
      <c r="B37" s="16"/>
      <c r="C37" s="15" t="str">
        <f>IF(A37="","",VLOOKUP(A37,Sheet2!A:D,4,FALSE))</f>
        <v/>
      </c>
      <c r="D37" s="15" t="str">
        <f>IF(A37="","",VLOOKUP(A37,Sheet2!A:B,2,FALSE))</f>
        <v/>
      </c>
    </row>
    <row r="38" spans="1:4" x14ac:dyDescent="0.25">
      <c r="A38" s="16"/>
      <c r="B38" s="16"/>
      <c r="C38" s="15" t="str">
        <f>IF(A38="","",VLOOKUP(A38,Sheet2!A:D,4,FALSE))</f>
        <v/>
      </c>
      <c r="D38" s="15" t="str">
        <f>IF(A38="","",VLOOKUP(A38,Sheet2!A:B,2,FALSE))</f>
        <v/>
      </c>
    </row>
    <row r="39" spans="1:4" x14ac:dyDescent="0.25">
      <c r="A39" s="16"/>
      <c r="B39" s="16"/>
      <c r="C39" s="15" t="str">
        <f>IF(A39="","",VLOOKUP(A39,Sheet2!A:D,4,FALSE))</f>
        <v/>
      </c>
      <c r="D39" s="15" t="str">
        <f>IF(A39="","",VLOOKUP(A39,Sheet2!A:B,2,FALSE))</f>
        <v/>
      </c>
    </row>
    <row r="40" spans="1:4" x14ac:dyDescent="0.25">
      <c r="A40" s="16"/>
      <c r="B40" s="16"/>
      <c r="C40" s="15" t="str">
        <f>IF(A40="","",VLOOKUP(A40,Sheet2!A:D,4,FALSE))</f>
        <v/>
      </c>
      <c r="D40" s="15" t="str">
        <f>IF(A40="","",VLOOKUP(A40,Sheet2!A:B,2,FALSE))</f>
        <v/>
      </c>
    </row>
    <row r="41" spans="1:4" x14ac:dyDescent="0.25">
      <c r="A41" s="16"/>
      <c r="B41" s="16"/>
      <c r="C41" s="15" t="str">
        <f>IF(A41="","",VLOOKUP(A41,Sheet2!A:D,4,FALSE))</f>
        <v/>
      </c>
      <c r="D41" s="15" t="str">
        <f>IF(A41="","",VLOOKUP(A41,Sheet2!A:B,2,FALSE))</f>
        <v/>
      </c>
    </row>
    <row r="42" spans="1:4" x14ac:dyDescent="0.25">
      <c r="A42" s="16"/>
      <c r="B42" s="16"/>
      <c r="C42" s="15" t="str">
        <f>IF(A42="","",VLOOKUP(A42,Sheet2!A:D,4,FALSE))</f>
        <v/>
      </c>
      <c r="D42" s="15" t="str">
        <f>IF(A42="","",VLOOKUP(A42,Sheet2!A:B,2,FALSE))</f>
        <v/>
      </c>
    </row>
    <row r="43" spans="1:4" x14ac:dyDescent="0.25">
      <c r="A43" s="16"/>
      <c r="B43" s="16"/>
      <c r="C43" s="15" t="str">
        <f>IF(A43="","",VLOOKUP(A43,Sheet2!A:D,4,FALSE))</f>
        <v/>
      </c>
      <c r="D43" s="15" t="str">
        <f>IF(A43="","",VLOOKUP(A43,Sheet2!A:B,2,FALSE))</f>
        <v/>
      </c>
    </row>
    <row r="44" spans="1:4" x14ac:dyDescent="0.25">
      <c r="A44" s="16"/>
      <c r="B44" s="16"/>
      <c r="C44" s="15" t="str">
        <f>IF(A44="","",VLOOKUP(A44,Sheet2!A:D,4,FALSE))</f>
        <v/>
      </c>
      <c r="D44" s="15" t="str">
        <f>IF(A44="","",VLOOKUP(A44,Sheet2!A:B,2,FALSE))</f>
        <v/>
      </c>
    </row>
    <row r="45" spans="1:4" x14ac:dyDescent="0.25">
      <c r="A45" s="16"/>
      <c r="B45" s="16"/>
      <c r="C45" s="15" t="str">
        <f>IF(A45="","",VLOOKUP(A45,Sheet2!A:D,4,FALSE))</f>
        <v/>
      </c>
      <c r="D45" s="15" t="str">
        <f>IF(A45="","",VLOOKUP(A45,Sheet2!A:B,2,FALSE))</f>
        <v/>
      </c>
    </row>
    <row r="46" spans="1:4" x14ac:dyDescent="0.25">
      <c r="A46" s="16"/>
      <c r="B46" s="16"/>
      <c r="C46" s="15" t="str">
        <f>IF(A46="","",VLOOKUP(A46,Sheet2!A:D,4,FALSE))</f>
        <v/>
      </c>
      <c r="D46" s="15" t="str">
        <f>IF(A46="","",VLOOKUP(A46,Sheet2!A:B,2,FALSE))</f>
        <v/>
      </c>
    </row>
    <row r="47" spans="1:4" x14ac:dyDescent="0.25">
      <c r="A47" s="16"/>
      <c r="B47" s="16"/>
      <c r="C47" s="15" t="str">
        <f>IF(A47="","",VLOOKUP(A47,Sheet2!A:D,4,FALSE))</f>
        <v/>
      </c>
      <c r="D47" s="15" t="str">
        <f>IF(A47="","",VLOOKUP(A47,Sheet2!A:B,2,FALSE))</f>
        <v/>
      </c>
    </row>
    <row r="48" spans="1:4" x14ac:dyDescent="0.25">
      <c r="A48" s="16"/>
      <c r="B48" s="16"/>
      <c r="C48" s="15" t="str">
        <f>IF(A48="","",VLOOKUP(A48,Sheet2!A:D,4,FALSE))</f>
        <v/>
      </c>
      <c r="D48" s="15" t="str">
        <f>IF(A48="","",VLOOKUP(A48,Sheet2!A:B,2,FALSE))</f>
        <v/>
      </c>
    </row>
    <row r="49" spans="1:4" x14ac:dyDescent="0.25">
      <c r="A49" s="16"/>
      <c r="B49" s="16"/>
      <c r="C49" s="15" t="str">
        <f>IF(A49="","",VLOOKUP(A49,Sheet2!A:D,4,FALSE))</f>
        <v/>
      </c>
      <c r="D49" s="15" t="str">
        <f>IF(A49="","",VLOOKUP(A49,Sheet2!A:B,2,FALSE))</f>
        <v/>
      </c>
    </row>
    <row r="50" spans="1:4" x14ac:dyDescent="0.25">
      <c r="A50" s="16"/>
      <c r="B50" s="16"/>
      <c r="C50" s="15" t="str">
        <f>IF(A50="","",VLOOKUP(A50,Sheet2!A:D,4,FALSE))</f>
        <v/>
      </c>
      <c r="D50" s="15" t="str">
        <f>IF(A50="","",VLOOKUP(A50,Sheet2!A:B,2,FALSE))</f>
        <v/>
      </c>
    </row>
    <row r="51" spans="1:4" x14ac:dyDescent="0.25">
      <c r="A51" s="16"/>
      <c r="B51" s="16"/>
      <c r="C51" s="15" t="str">
        <f>IF(A51="","",VLOOKUP(A51,Sheet2!A:D,4,FALSE))</f>
        <v/>
      </c>
      <c r="D51" s="15" t="str">
        <f>IF(A51="","",VLOOKUP(A51,Sheet2!A:B,2,FALSE))</f>
        <v/>
      </c>
    </row>
    <row r="52" spans="1:4" x14ac:dyDescent="0.25">
      <c r="A52" s="16"/>
      <c r="B52" s="16"/>
      <c r="C52" s="15" t="str">
        <f>IF(A52="","",VLOOKUP(A52,Sheet2!A:D,4,FALSE))</f>
        <v/>
      </c>
      <c r="D52" s="15" t="str">
        <f>IF(A52="","",VLOOKUP(A52,Sheet2!A:B,2,FALSE))</f>
        <v/>
      </c>
    </row>
    <row r="53" spans="1:4" x14ac:dyDescent="0.25">
      <c r="A53" s="16"/>
      <c r="B53" s="16"/>
      <c r="C53" s="15" t="str">
        <f>IF(A53="","",VLOOKUP(A53,Sheet2!A:D,4,FALSE))</f>
        <v/>
      </c>
      <c r="D53" s="15" t="str">
        <f>IF(A53="","",VLOOKUP(A53,Sheet2!A:B,2,FALSE))</f>
        <v/>
      </c>
    </row>
    <row r="54" spans="1:4" x14ac:dyDescent="0.25">
      <c r="A54" s="16"/>
      <c r="B54" s="16"/>
      <c r="C54" s="15" t="str">
        <f>IF(A54="","",VLOOKUP(A54,Sheet2!A:D,4,FALSE))</f>
        <v/>
      </c>
      <c r="D54" s="15" t="str">
        <f>IF(A54="","",VLOOKUP(A54,Sheet2!A:B,2,FALSE))</f>
        <v/>
      </c>
    </row>
    <row r="55" spans="1:4" x14ac:dyDescent="0.25">
      <c r="A55" s="16"/>
      <c r="B55" s="16"/>
      <c r="C55" s="15" t="str">
        <f>IF(A55="","",VLOOKUP(A55,Sheet2!A:D,4,FALSE))</f>
        <v/>
      </c>
      <c r="D55" s="15" t="str">
        <f>IF(A55="","",VLOOKUP(A55,Sheet2!A:B,2,FALSE))</f>
        <v/>
      </c>
    </row>
    <row r="56" spans="1:4" x14ac:dyDescent="0.25">
      <c r="A56" s="16"/>
      <c r="B56" s="16"/>
      <c r="C56" s="15" t="str">
        <f>IF(A56="","",VLOOKUP(A56,Sheet2!A:D,4,FALSE))</f>
        <v/>
      </c>
      <c r="D56" s="15" t="str">
        <f>IF(A56="","",VLOOKUP(A56,Sheet2!A:B,2,FALSE))</f>
        <v/>
      </c>
    </row>
    <row r="57" spans="1:4" x14ac:dyDescent="0.25">
      <c r="A57" s="16"/>
      <c r="B57" s="16"/>
      <c r="C57" s="15" t="str">
        <f>IF(A57="","",VLOOKUP(A57,Sheet2!A:D,4,FALSE))</f>
        <v/>
      </c>
      <c r="D57" s="15" t="str">
        <f>IF(A57="","",VLOOKUP(A57,Sheet2!A:B,2,FALSE))</f>
        <v/>
      </c>
    </row>
    <row r="58" spans="1:4" x14ac:dyDescent="0.25">
      <c r="A58" s="16"/>
      <c r="B58" s="16"/>
      <c r="C58" s="15" t="str">
        <f>IF(A58="","",VLOOKUP(A58,Sheet2!A:D,4,FALSE))</f>
        <v/>
      </c>
      <c r="D58" s="15" t="str">
        <f>IF(A58="","",VLOOKUP(A58,Sheet2!A:B,2,FALSE))</f>
        <v/>
      </c>
    </row>
    <row r="59" spans="1:4" x14ac:dyDescent="0.25">
      <c r="A59" s="16"/>
      <c r="B59" s="16"/>
      <c r="C59" s="15" t="str">
        <f>IF(A59="","",VLOOKUP(A59,Sheet2!A:D,4,FALSE))</f>
        <v/>
      </c>
      <c r="D59" s="15" t="str">
        <f>IF(A59="","",VLOOKUP(A59,Sheet2!A:B,2,FALSE))</f>
        <v/>
      </c>
    </row>
    <row r="60" spans="1:4" x14ac:dyDescent="0.25">
      <c r="A60" s="16"/>
      <c r="B60" s="16"/>
      <c r="C60" s="15" t="str">
        <f>IF(A60="","",VLOOKUP(A60,Sheet2!A:D,4,FALSE))</f>
        <v/>
      </c>
      <c r="D60" s="15" t="str">
        <f>IF(A60="","",VLOOKUP(A60,Sheet2!A:B,2,FALSE))</f>
        <v/>
      </c>
    </row>
    <row r="61" spans="1:4" x14ac:dyDescent="0.25">
      <c r="A61" s="16"/>
      <c r="B61" s="16"/>
      <c r="C61" s="15" t="str">
        <f>IF(A61="","",VLOOKUP(A61,Sheet2!A:D,4,FALSE))</f>
        <v/>
      </c>
      <c r="D61" s="15" t="str">
        <f>IF(A61="","",VLOOKUP(A61,Sheet2!A:B,2,FALSE))</f>
        <v/>
      </c>
    </row>
    <row r="62" spans="1:4" x14ac:dyDescent="0.25">
      <c r="A62" s="16"/>
      <c r="B62" s="16"/>
      <c r="C62" s="15" t="str">
        <f>IF(A62="","",VLOOKUP(A62,Sheet2!A:D,4,FALSE))</f>
        <v/>
      </c>
      <c r="D62" s="15" t="str">
        <f>IF(A62="","",VLOOKUP(A62,Sheet2!A:B,2,FALSE))</f>
        <v/>
      </c>
    </row>
    <row r="63" spans="1:4" x14ac:dyDescent="0.25">
      <c r="A63" s="16"/>
      <c r="B63" s="16"/>
      <c r="C63" s="15" t="str">
        <f>IF(A63="","",VLOOKUP(A63,Sheet2!A:D,4,FALSE))</f>
        <v/>
      </c>
      <c r="D63" s="15" t="str">
        <f>IF(A63="","",VLOOKUP(A63,Sheet2!A:B,2,FALSE))</f>
        <v/>
      </c>
    </row>
    <row r="64" spans="1:4" x14ac:dyDescent="0.25">
      <c r="A64" s="16"/>
      <c r="B64" s="16"/>
      <c r="C64" s="15" t="str">
        <f>IF(A64="","",VLOOKUP(A64,Sheet2!A:D,4,FALSE))</f>
        <v/>
      </c>
      <c r="D64" s="15" t="str">
        <f>IF(A64="","",VLOOKUP(A64,Sheet2!A:B,2,FALSE))</f>
        <v/>
      </c>
    </row>
    <row r="65" spans="1:4" x14ac:dyDescent="0.25">
      <c r="A65" s="16"/>
      <c r="B65" s="16"/>
      <c r="C65" s="15" t="str">
        <f>IF(A65="","",VLOOKUP(A65,Sheet2!A:D,4,FALSE))</f>
        <v/>
      </c>
      <c r="D65" s="15" t="str">
        <f>IF(A65="","",VLOOKUP(A65,Sheet2!A:B,2,FALSE))</f>
        <v/>
      </c>
    </row>
    <row r="66" spans="1:4" x14ac:dyDescent="0.25">
      <c r="A66" s="16"/>
      <c r="B66" s="16"/>
      <c r="C66" s="15" t="str">
        <f>IF(A66="","",VLOOKUP(A66,Sheet2!A:D,4,FALSE))</f>
        <v/>
      </c>
      <c r="D66" s="15" t="str">
        <f>IF(A66="","",VLOOKUP(A66,Sheet2!A:B,2,FALSE))</f>
        <v/>
      </c>
    </row>
    <row r="67" spans="1:4" x14ac:dyDescent="0.25">
      <c r="A67" s="16"/>
      <c r="B67" s="16"/>
      <c r="C67" s="15" t="str">
        <f>IF(A67="","",VLOOKUP(A67,Sheet2!A:D,4,FALSE))</f>
        <v/>
      </c>
      <c r="D67" s="15" t="str">
        <f>IF(A67="","",VLOOKUP(A67,Sheet2!A:B,2,FALSE))</f>
        <v/>
      </c>
    </row>
    <row r="68" spans="1:4" x14ac:dyDescent="0.25">
      <c r="A68" s="16"/>
      <c r="B68" s="16"/>
      <c r="C68" s="15" t="str">
        <f>IF(A68="","",VLOOKUP(A68,Sheet2!A:D,4,FALSE))</f>
        <v/>
      </c>
      <c r="D68" s="15" t="str">
        <f>IF(A68="","",VLOOKUP(A68,Sheet2!A:B,2,FALSE))</f>
        <v/>
      </c>
    </row>
    <row r="69" spans="1:4" x14ac:dyDescent="0.25">
      <c r="A69" s="16"/>
      <c r="B69" s="16"/>
      <c r="C69" s="15" t="str">
        <f>IF(A69="","",VLOOKUP(A69,Sheet2!A:D,4,FALSE))</f>
        <v/>
      </c>
      <c r="D69" s="15" t="str">
        <f>IF(A69="","",VLOOKUP(A69,Sheet2!A:B,2,FALSE))</f>
        <v/>
      </c>
    </row>
    <row r="70" spans="1:4" x14ac:dyDescent="0.25">
      <c r="A70" s="16"/>
      <c r="B70" s="16"/>
      <c r="C70" s="15" t="str">
        <f>IF(A70="","",VLOOKUP(A70,Sheet2!A:D,4,FALSE))</f>
        <v/>
      </c>
      <c r="D70" s="15" t="str">
        <f>IF(A70="","",VLOOKUP(A70,Sheet2!A:B,2,FALSE))</f>
        <v/>
      </c>
    </row>
    <row r="71" spans="1:4" x14ac:dyDescent="0.25">
      <c r="A71" s="16"/>
      <c r="B71" s="16"/>
      <c r="C71" s="15" t="str">
        <f>IF(A71="","",VLOOKUP(A71,Sheet2!A:D,4,FALSE))</f>
        <v/>
      </c>
      <c r="D71" s="15" t="str">
        <f>IF(A71="","",VLOOKUP(A71,Sheet2!A:B,2,FALSE))</f>
        <v/>
      </c>
    </row>
    <row r="72" spans="1:4" x14ac:dyDescent="0.25">
      <c r="A72" s="16"/>
      <c r="B72" s="16"/>
      <c r="C72" s="15" t="str">
        <f>IF(A72="","",VLOOKUP(A72,Sheet2!A:D,4,FALSE))</f>
        <v/>
      </c>
      <c r="D72" s="15" t="str">
        <f>IF(A72="","",VLOOKUP(A72,Sheet2!A:B,2,FALSE))</f>
        <v/>
      </c>
    </row>
    <row r="73" spans="1:4" x14ac:dyDescent="0.25">
      <c r="A73" s="16"/>
      <c r="B73" s="16"/>
      <c r="C73" s="15" t="str">
        <f>IF(A73="","",VLOOKUP(A73,Sheet2!A:D,4,FALSE))</f>
        <v/>
      </c>
      <c r="D73" s="15" t="str">
        <f>IF(A73="","",VLOOKUP(A73,Sheet2!A:B,2,FALSE))</f>
        <v/>
      </c>
    </row>
    <row r="74" spans="1:4" x14ac:dyDescent="0.25">
      <c r="A74" s="16"/>
      <c r="B74" s="16"/>
      <c r="C74" s="15" t="str">
        <f>IF(A74="","",VLOOKUP(A74,Sheet2!A:D,4,FALSE))</f>
        <v/>
      </c>
      <c r="D74" s="15" t="str">
        <f>IF(A74="","",VLOOKUP(A74,Sheet2!A:B,2,FALSE))</f>
        <v/>
      </c>
    </row>
    <row r="75" spans="1:4" x14ac:dyDescent="0.25">
      <c r="A75" s="16"/>
      <c r="B75" s="16"/>
      <c r="C75" s="15" t="str">
        <f>IF(A75="","",VLOOKUP(A75,Sheet2!A:D,4,FALSE))</f>
        <v/>
      </c>
      <c r="D75" s="15" t="str">
        <f>IF(A75="","",VLOOKUP(A75,Sheet2!A:B,2,FALSE))</f>
        <v/>
      </c>
    </row>
    <row r="76" spans="1:4" x14ac:dyDescent="0.25">
      <c r="A76" s="16"/>
      <c r="B76" s="16"/>
      <c r="C76" s="15" t="str">
        <f>IF(A76="","",VLOOKUP(A76,Sheet2!A:D,4,FALSE))</f>
        <v/>
      </c>
      <c r="D76" s="15" t="str">
        <f>IF(A76="","",VLOOKUP(A76,Sheet2!A:B,2,FALSE))</f>
        <v/>
      </c>
    </row>
    <row r="77" spans="1:4" x14ac:dyDescent="0.25">
      <c r="A77" s="16"/>
      <c r="B77" s="16"/>
      <c r="C77" s="15" t="str">
        <f>IF(A77="","",VLOOKUP(A77,Sheet2!A:D,4,FALSE))</f>
        <v/>
      </c>
      <c r="D77" s="15" t="str">
        <f>IF(A77="","",VLOOKUP(A77,Sheet2!A:B,2,FALSE))</f>
        <v/>
      </c>
    </row>
    <row r="78" spans="1:4" x14ac:dyDescent="0.25">
      <c r="A78" s="16"/>
      <c r="B78" s="16"/>
      <c r="C78" s="15" t="str">
        <f>IF(A78="","",VLOOKUP(A78,Sheet2!A:D,4,FALSE))</f>
        <v/>
      </c>
      <c r="D78" s="15" t="str">
        <f>IF(A78="","",VLOOKUP(A78,Sheet2!A:B,2,FALSE))</f>
        <v/>
      </c>
    </row>
    <row r="79" spans="1:4" x14ac:dyDescent="0.25">
      <c r="A79" s="16"/>
      <c r="B79" s="16"/>
      <c r="C79" s="15" t="str">
        <f>IF(A79="","",VLOOKUP(A79,Sheet2!A:D,4,FALSE))</f>
        <v/>
      </c>
      <c r="D79" s="15" t="str">
        <f>IF(A79="","",VLOOKUP(A79,Sheet2!A:B,2,FALSE))</f>
        <v/>
      </c>
    </row>
    <row r="80" spans="1:4" x14ac:dyDescent="0.25">
      <c r="A80" s="16"/>
      <c r="B80" s="16"/>
      <c r="C80" s="15" t="str">
        <f>IF(A80="","",VLOOKUP(A80,Sheet2!A:D,4,FALSE))</f>
        <v/>
      </c>
      <c r="D80" s="15" t="str">
        <f>IF(A80="","",VLOOKUP(A80,Sheet2!A:B,2,FALSE))</f>
        <v/>
      </c>
    </row>
    <row r="81" spans="1:4" x14ac:dyDescent="0.25">
      <c r="A81" s="16"/>
      <c r="B81" s="16"/>
      <c r="C81" s="15" t="str">
        <f>IF(A81="","",VLOOKUP(A81,Sheet2!A:D,4,FALSE))</f>
        <v/>
      </c>
      <c r="D81" s="15" t="str">
        <f>IF(A81="","",VLOOKUP(A81,Sheet2!A:B,2,FALSE))</f>
        <v/>
      </c>
    </row>
    <row r="82" spans="1:4" x14ac:dyDescent="0.25">
      <c r="A82" s="16"/>
      <c r="B82" s="16"/>
      <c r="C82" s="15" t="str">
        <f>IF(A82="","",VLOOKUP(A82,Sheet2!A:D,4,FALSE))</f>
        <v/>
      </c>
      <c r="D82" s="15" t="str">
        <f>IF(A82="","",VLOOKUP(A82,Sheet2!A:B,2,FALSE))</f>
        <v/>
      </c>
    </row>
    <row r="83" spans="1:4" x14ac:dyDescent="0.25">
      <c r="A83" s="16"/>
      <c r="B83" s="16"/>
      <c r="C83" s="15" t="str">
        <f>IF(A83="","",VLOOKUP(A83,Sheet2!A:D,4,FALSE))</f>
        <v/>
      </c>
      <c r="D83" s="15" t="str">
        <f>IF(A83="","",VLOOKUP(A83,Sheet2!A:B,2,FALSE))</f>
        <v/>
      </c>
    </row>
    <row r="84" spans="1:4" x14ac:dyDescent="0.25">
      <c r="A84" s="16"/>
      <c r="B84" s="16"/>
      <c r="C84" s="15" t="str">
        <f>IF(A84="","",VLOOKUP(A84,Sheet2!A:D,4,FALSE))</f>
        <v/>
      </c>
      <c r="D84" s="15" t="str">
        <f>IF(A84="","",VLOOKUP(A84,Sheet2!A:B,2,FALSE))</f>
        <v/>
      </c>
    </row>
    <row r="85" spans="1:4" x14ac:dyDescent="0.25">
      <c r="A85" s="16"/>
      <c r="B85" s="16"/>
      <c r="C85" s="15" t="str">
        <f>IF(A85="","",VLOOKUP(A85,Sheet2!A:D,4,FALSE))</f>
        <v/>
      </c>
      <c r="D85" s="15" t="str">
        <f>IF(A85="","",VLOOKUP(A85,Sheet2!A:B,2,FALSE))</f>
        <v/>
      </c>
    </row>
    <row r="86" spans="1:4" x14ac:dyDescent="0.25">
      <c r="A86" s="16"/>
      <c r="B86" s="16"/>
      <c r="C86" s="15" t="str">
        <f>IF(A86="","",VLOOKUP(A86,Sheet2!A:D,4,FALSE))</f>
        <v/>
      </c>
      <c r="D86" s="15" t="str">
        <f>IF(A86="","",VLOOKUP(A86,Sheet2!A:B,2,FALSE))</f>
        <v/>
      </c>
    </row>
    <row r="87" spans="1:4" x14ac:dyDescent="0.25">
      <c r="A87" s="16"/>
      <c r="B87" s="16"/>
      <c r="C87" s="15" t="str">
        <f>IF(A87="","",VLOOKUP(A87,Sheet2!A:D,4,FALSE))</f>
        <v/>
      </c>
      <c r="D87" s="15" t="str">
        <f>IF(A87="","",VLOOKUP(A87,Sheet2!A:B,2,FALSE))</f>
        <v/>
      </c>
    </row>
    <row r="88" spans="1:4" x14ac:dyDescent="0.25">
      <c r="A88" s="16"/>
      <c r="B88" s="16"/>
      <c r="C88" s="15" t="str">
        <f>IF(A88="","",VLOOKUP(A88,Sheet2!A:D,4,FALSE))</f>
        <v/>
      </c>
      <c r="D88" s="15" t="str">
        <f>IF(A88="","",VLOOKUP(A88,Sheet2!A:B,2,FALSE))</f>
        <v/>
      </c>
    </row>
    <row r="89" spans="1:4" x14ac:dyDescent="0.25">
      <c r="A89" s="16"/>
      <c r="B89" s="16"/>
      <c r="C89" s="15" t="str">
        <f>IF(A89="","",VLOOKUP(A89,Sheet2!A:D,4,FALSE))</f>
        <v/>
      </c>
      <c r="D89" s="15" t="str">
        <f>IF(A89="","",VLOOKUP(A89,Sheet2!A:B,2,FALSE))</f>
        <v/>
      </c>
    </row>
    <row r="90" spans="1:4" x14ac:dyDescent="0.25">
      <c r="A90" s="16"/>
      <c r="B90" s="16"/>
      <c r="C90" s="15" t="str">
        <f>IF(A90="","",VLOOKUP(A90,Sheet2!A:D,4,FALSE))</f>
        <v/>
      </c>
      <c r="D90" s="15" t="str">
        <f>IF(A90="","",VLOOKUP(A90,Sheet2!A:B,2,FALSE))</f>
        <v/>
      </c>
    </row>
    <row r="91" spans="1:4" x14ac:dyDescent="0.25">
      <c r="A91" s="16"/>
      <c r="B91" s="16"/>
      <c r="C91" s="15" t="str">
        <f>IF(A91="","",VLOOKUP(A91,Sheet2!A:D,4,FALSE))</f>
        <v/>
      </c>
      <c r="D91" s="15" t="str">
        <f>IF(A91="","",VLOOKUP(A91,Sheet2!A:B,2,FALSE))</f>
        <v/>
      </c>
    </row>
    <row r="92" spans="1:4" x14ac:dyDescent="0.25">
      <c r="A92" s="16"/>
      <c r="B92" s="16"/>
      <c r="C92" s="15" t="str">
        <f>IF(A92="","",VLOOKUP(A92,Sheet2!A:D,4,FALSE))</f>
        <v/>
      </c>
      <c r="D92" s="15" t="str">
        <f>IF(A92="","",VLOOKUP(A92,Sheet2!A:B,2,FALSE))</f>
        <v/>
      </c>
    </row>
    <row r="93" spans="1:4" x14ac:dyDescent="0.25">
      <c r="A93" s="16"/>
      <c r="B93" s="16"/>
      <c r="C93" s="15" t="str">
        <f>IF(A93="","",VLOOKUP(A93,Sheet2!A:D,4,FALSE))</f>
        <v/>
      </c>
      <c r="D93" s="15" t="str">
        <f>IF(A93="","",VLOOKUP(A93,Sheet2!A:B,2,FALSE))</f>
        <v/>
      </c>
    </row>
    <row r="94" spans="1:4" x14ac:dyDescent="0.25">
      <c r="A94" s="16"/>
      <c r="B94" s="16"/>
      <c r="C94" s="15" t="str">
        <f>IF(A94="","",VLOOKUP(A94,Sheet2!A:D,4,FALSE))</f>
        <v/>
      </c>
      <c r="D94" s="15" t="str">
        <f>IF(A94="","",VLOOKUP(A94,Sheet2!A:B,2,FALSE))</f>
        <v/>
      </c>
    </row>
    <row r="95" spans="1:4" x14ac:dyDescent="0.25">
      <c r="A95" s="16"/>
      <c r="B95" s="16"/>
      <c r="C95" s="15" t="str">
        <f>IF(A95="","",VLOOKUP(A95,Sheet2!A:D,4,FALSE))</f>
        <v/>
      </c>
      <c r="D95" s="15" t="str">
        <f>IF(A95="","",VLOOKUP(A95,Sheet2!A:B,2,FALSE))</f>
        <v/>
      </c>
    </row>
    <row r="96" spans="1:4" x14ac:dyDescent="0.25">
      <c r="A96" s="16"/>
      <c r="B96" s="16"/>
      <c r="C96" s="15" t="str">
        <f>IF(A96="","",VLOOKUP(A96,Sheet2!A:D,4,FALSE))</f>
        <v/>
      </c>
      <c r="D96" s="15" t="str">
        <f>IF(A96="","",VLOOKUP(A96,Sheet2!A:B,2,FALSE))</f>
        <v/>
      </c>
    </row>
    <row r="97" spans="1:4" x14ac:dyDescent="0.25">
      <c r="A97" s="16"/>
      <c r="B97" s="16"/>
      <c r="C97" s="15" t="str">
        <f>IF(A97="","",VLOOKUP(A97,Sheet2!A:D,4,FALSE))</f>
        <v/>
      </c>
      <c r="D97" s="15" t="str">
        <f>IF(A97="","",VLOOKUP(A97,Sheet2!A:B,2,FALSE))</f>
        <v/>
      </c>
    </row>
    <row r="98" spans="1:4" x14ac:dyDescent="0.25">
      <c r="A98" s="16"/>
      <c r="B98" s="16"/>
      <c r="C98" s="15" t="str">
        <f>IF(A98="","",VLOOKUP(A98,Sheet2!A:D,4,FALSE))</f>
        <v/>
      </c>
      <c r="D98" s="15" t="str">
        <f>IF(A98="","",VLOOKUP(A98,Sheet2!A:B,2,FALSE))</f>
        <v/>
      </c>
    </row>
    <row r="99" spans="1:4" x14ac:dyDescent="0.25">
      <c r="A99" s="16"/>
      <c r="B99" s="16"/>
      <c r="C99" s="15" t="str">
        <f>IF(A99="","",VLOOKUP(A99,Sheet2!A:D,4,FALSE))</f>
        <v/>
      </c>
      <c r="D99" s="15" t="str">
        <f>IF(A99="","",VLOOKUP(A99,Sheet2!A:B,2,FALSE))</f>
        <v/>
      </c>
    </row>
    <row r="100" spans="1:4" x14ac:dyDescent="0.25">
      <c r="A100" s="16"/>
      <c r="B100" s="16"/>
      <c r="C100" s="15" t="str">
        <f>IF(A100="","",VLOOKUP(A100,Sheet2!A:D,4,FALSE))</f>
        <v/>
      </c>
      <c r="D100" s="15" t="str">
        <f>IF(A100="","",VLOOKUP(A100,Sheet2!A:B,2,FALSE))</f>
        <v/>
      </c>
    </row>
    <row r="101" spans="1:4" x14ac:dyDescent="0.25">
      <c r="A101" s="16"/>
      <c r="B101" s="16"/>
      <c r="C101" s="15" t="str">
        <f>IF(A101="","",VLOOKUP(A101,Sheet2!A:D,4,FALSE))</f>
        <v/>
      </c>
      <c r="D101" s="15" t="str">
        <f>IF(A101="","",VLOOKUP(A101,Sheet2!A:B,2,FALSE))</f>
        <v/>
      </c>
    </row>
    <row r="102" spans="1:4" x14ac:dyDescent="0.25">
      <c r="A102" s="16"/>
      <c r="B102" s="16"/>
      <c r="C102" s="15" t="str">
        <f>IF(A102="","",VLOOKUP(A102,Sheet2!A:D,4,FALSE))</f>
        <v/>
      </c>
      <c r="D102" s="15" t="str">
        <f>IF(A102="","",VLOOKUP(A102,Sheet2!A:B,2,FALSE))</f>
        <v/>
      </c>
    </row>
    <row r="103" spans="1:4" x14ac:dyDescent="0.25">
      <c r="A103" s="16"/>
      <c r="B103" s="16"/>
      <c r="C103" s="15" t="str">
        <f>IF(A103="","",VLOOKUP(A103,Sheet2!A:D,4,FALSE))</f>
        <v/>
      </c>
      <c r="D103" s="15" t="str">
        <f>IF(A103="","",VLOOKUP(A103,Sheet2!A:B,2,FALSE))</f>
        <v/>
      </c>
    </row>
    <row r="104" spans="1:4" x14ac:dyDescent="0.25">
      <c r="A104" s="16"/>
      <c r="B104" s="16"/>
      <c r="C104" s="15" t="str">
        <f>IF(A104="","",VLOOKUP(A104,Sheet2!A:D,4,FALSE))</f>
        <v/>
      </c>
      <c r="D104" s="15" t="str">
        <f>IF(A104="","",VLOOKUP(A104,Sheet2!A:B,2,FALSE))</f>
        <v/>
      </c>
    </row>
    <row r="105" spans="1:4" x14ac:dyDescent="0.25">
      <c r="A105" s="16"/>
      <c r="B105" s="16"/>
      <c r="C105" s="15" t="str">
        <f>IF(A105="","",VLOOKUP(A105,Sheet2!A:D,4,FALSE))</f>
        <v/>
      </c>
      <c r="D105" s="15" t="str">
        <f>IF(A105="","",VLOOKUP(A105,Sheet2!A:B,2,FALSE))</f>
        <v/>
      </c>
    </row>
    <row r="106" spans="1:4" x14ac:dyDescent="0.25">
      <c r="A106" s="16"/>
      <c r="B106" s="16"/>
      <c r="C106" s="15" t="str">
        <f>IF(A106="","",VLOOKUP(A106,Sheet2!A:D,4,FALSE))</f>
        <v/>
      </c>
      <c r="D106" s="15" t="str">
        <f>IF(A106="","",VLOOKUP(A106,Sheet2!A:B,2,FALSE))</f>
        <v/>
      </c>
    </row>
    <row r="107" spans="1:4" x14ac:dyDescent="0.25">
      <c r="A107" s="16"/>
      <c r="B107" s="16"/>
      <c r="C107" s="15" t="str">
        <f>IF(A107="","",VLOOKUP(A107,Sheet2!A:D,4,FALSE))</f>
        <v/>
      </c>
      <c r="D107" s="15" t="str">
        <f>IF(A107="","",VLOOKUP(A107,Sheet2!A:B,2,FALSE))</f>
        <v/>
      </c>
    </row>
    <row r="108" spans="1:4" x14ac:dyDescent="0.25">
      <c r="A108" s="16"/>
      <c r="B108" s="16"/>
      <c r="C108" s="15" t="str">
        <f>IF(A108="","",VLOOKUP(A108,Sheet2!A:D,4,FALSE))</f>
        <v/>
      </c>
      <c r="D108" s="15" t="str">
        <f>IF(A108="","",VLOOKUP(A108,Sheet2!A:B,2,FALSE))</f>
        <v/>
      </c>
    </row>
    <row r="109" spans="1:4" x14ac:dyDescent="0.25">
      <c r="A109" s="16"/>
      <c r="B109" s="16"/>
      <c r="C109" s="15" t="str">
        <f>IF(A109="","",VLOOKUP(A109,Sheet2!A:D,4,FALSE))</f>
        <v/>
      </c>
      <c r="D109" s="15" t="str">
        <f>IF(A109="","",VLOOKUP(A109,Sheet2!A:B,2,FALSE))</f>
        <v/>
      </c>
    </row>
    <row r="110" spans="1:4" x14ac:dyDescent="0.25">
      <c r="A110" s="16"/>
      <c r="B110" s="16"/>
      <c r="C110" s="15" t="str">
        <f>IF(A110="","",VLOOKUP(A110,Sheet2!A:D,4,FALSE))</f>
        <v/>
      </c>
      <c r="D110" s="15" t="str">
        <f>IF(A110="","",VLOOKUP(A110,Sheet2!A:B,2,FALSE))</f>
        <v/>
      </c>
    </row>
    <row r="111" spans="1:4" x14ac:dyDescent="0.25">
      <c r="A111" s="16"/>
      <c r="B111" s="16"/>
      <c r="C111" s="15" t="str">
        <f>IF(A111="","",VLOOKUP(A111,Sheet2!A:D,4,FALSE))</f>
        <v/>
      </c>
      <c r="D111" s="15" t="str">
        <f>IF(A111="","",VLOOKUP(A111,Sheet2!A:B,2,FALSE))</f>
        <v/>
      </c>
    </row>
    <row r="112" spans="1:4" x14ac:dyDescent="0.25">
      <c r="A112" s="16"/>
      <c r="B112" s="16"/>
      <c r="C112" s="15" t="str">
        <f>IF(A112="","",VLOOKUP(A112,Sheet2!A:D,4,FALSE))</f>
        <v/>
      </c>
      <c r="D112" s="15" t="str">
        <f>IF(A112="","",VLOOKUP(A112,Sheet2!A:B,2,FALSE))</f>
        <v/>
      </c>
    </row>
    <row r="113" spans="1:4" x14ac:dyDescent="0.25">
      <c r="A113" s="16"/>
      <c r="B113" s="16"/>
      <c r="C113" s="15" t="str">
        <f>IF(A113="","",VLOOKUP(A113,Sheet2!A:D,4,FALSE))</f>
        <v/>
      </c>
      <c r="D113" s="15" t="str">
        <f>IF(A113="","",VLOOKUP(A113,Sheet2!A:B,2,FALSE))</f>
        <v/>
      </c>
    </row>
    <row r="114" spans="1:4" x14ac:dyDescent="0.25">
      <c r="A114" s="16"/>
      <c r="B114" s="16"/>
      <c r="C114" s="15" t="str">
        <f>IF(A114="","",VLOOKUP(A114,Sheet2!A:D,4,FALSE))</f>
        <v/>
      </c>
      <c r="D114" s="15" t="str">
        <f>IF(A114="","",VLOOKUP(A114,Sheet2!A:B,2,FALSE))</f>
        <v/>
      </c>
    </row>
    <row r="115" spans="1:4" x14ac:dyDescent="0.25">
      <c r="A115" s="16"/>
      <c r="B115" s="16"/>
      <c r="C115" s="15" t="str">
        <f>IF(A115="","",VLOOKUP(A115,Sheet2!A:D,4,FALSE))</f>
        <v/>
      </c>
      <c r="D115" s="15" t="str">
        <f>IF(A115="","",VLOOKUP(A115,Sheet2!A:B,2,FALSE))</f>
        <v/>
      </c>
    </row>
    <row r="116" spans="1:4" x14ac:dyDescent="0.25">
      <c r="A116" s="16"/>
      <c r="B116" s="16"/>
      <c r="C116" s="15" t="str">
        <f>IF(A116="","",VLOOKUP(A116,Sheet2!A:D,4,FALSE))</f>
        <v/>
      </c>
      <c r="D116" s="15" t="str">
        <f>IF(A116="","",VLOOKUP(A116,Sheet2!A:B,2,FALSE))</f>
        <v/>
      </c>
    </row>
    <row r="117" spans="1:4" x14ac:dyDescent="0.25">
      <c r="A117" s="16"/>
      <c r="B117" s="16"/>
      <c r="C117" s="15" t="str">
        <f>IF(A117="","",VLOOKUP(A117,Sheet2!A:D,4,FALSE))</f>
        <v/>
      </c>
      <c r="D117" s="15" t="str">
        <f>IF(A117="","",VLOOKUP(A117,Sheet2!A:B,2,FALSE))</f>
        <v/>
      </c>
    </row>
    <row r="118" spans="1:4" x14ac:dyDescent="0.25">
      <c r="A118" s="16"/>
      <c r="B118" s="16"/>
      <c r="C118" s="15" t="str">
        <f>IF(A118="","",VLOOKUP(A118,Sheet2!A:D,4,FALSE))</f>
        <v/>
      </c>
      <c r="D118" s="15" t="str">
        <f>IF(A118="","",VLOOKUP(A118,Sheet2!A:B,2,FALSE))</f>
        <v/>
      </c>
    </row>
    <row r="119" spans="1:4" x14ac:dyDescent="0.25">
      <c r="A119" s="16"/>
      <c r="B119" s="16"/>
      <c r="C119" s="15" t="str">
        <f>IF(A119="","",VLOOKUP(A119,Sheet2!A:D,4,FALSE))</f>
        <v/>
      </c>
      <c r="D119" s="15" t="str">
        <f>IF(A119="","",VLOOKUP(A119,Sheet2!A:B,2,FALSE))</f>
        <v/>
      </c>
    </row>
    <row r="120" spans="1:4" x14ac:dyDescent="0.25">
      <c r="A120" s="16"/>
      <c r="B120" s="16"/>
      <c r="C120" s="15" t="str">
        <f>IF(A120="","",VLOOKUP(A120,Sheet2!A:D,4,FALSE))</f>
        <v/>
      </c>
      <c r="D120" s="15" t="str">
        <f>IF(A120="","",VLOOKUP(A120,Sheet2!A:B,2,FALSE))</f>
        <v/>
      </c>
    </row>
    <row r="121" spans="1:4" x14ac:dyDescent="0.25">
      <c r="A121" s="16"/>
      <c r="B121" s="16"/>
      <c r="C121" s="15" t="str">
        <f>IF(A121="","",VLOOKUP(A121,Sheet2!A:D,4,FALSE))</f>
        <v/>
      </c>
      <c r="D121" s="15" t="str">
        <f>IF(A121="","",VLOOKUP(A121,Sheet2!A:B,2,FALSE))</f>
        <v/>
      </c>
    </row>
    <row r="122" spans="1:4" x14ac:dyDescent="0.25">
      <c r="A122" s="16"/>
      <c r="B122" s="16"/>
      <c r="C122" s="15" t="str">
        <f>IF(A122="","",VLOOKUP(A122,Sheet2!A:D,4,FALSE))</f>
        <v/>
      </c>
      <c r="D122" s="15" t="str">
        <f>IF(A122="","",VLOOKUP(A122,Sheet2!A:B,2,FALSE))</f>
        <v/>
      </c>
    </row>
    <row r="123" spans="1:4" x14ac:dyDescent="0.25">
      <c r="A123" s="16"/>
      <c r="B123" s="16"/>
      <c r="C123" s="15" t="str">
        <f>IF(A123="","",VLOOKUP(A123,Sheet2!A:D,4,FALSE))</f>
        <v/>
      </c>
      <c r="D123" s="15" t="str">
        <f>IF(A123="","",VLOOKUP(A123,Sheet2!A:B,2,FALSE))</f>
        <v/>
      </c>
    </row>
    <row r="124" spans="1:4" x14ac:dyDescent="0.25">
      <c r="A124" s="16"/>
      <c r="B124" s="16"/>
      <c r="C124" s="15" t="str">
        <f>IF(A124="","",VLOOKUP(A124,Sheet2!A:D,4,FALSE))</f>
        <v/>
      </c>
      <c r="D124" s="15" t="str">
        <f>IF(A124="","",VLOOKUP(A124,Sheet2!A:B,2,FALSE))</f>
        <v/>
      </c>
    </row>
    <row r="125" spans="1:4" x14ac:dyDescent="0.25">
      <c r="A125" s="16"/>
      <c r="B125" s="16"/>
      <c r="C125" s="15" t="str">
        <f>IF(A125="","",VLOOKUP(A125,Sheet2!A:D,4,FALSE))</f>
        <v/>
      </c>
      <c r="D125" s="15" t="str">
        <f>IF(A125="","",VLOOKUP(A125,Sheet2!A:B,2,FALSE))</f>
        <v/>
      </c>
    </row>
    <row r="126" spans="1:4" x14ac:dyDescent="0.25">
      <c r="A126" s="16"/>
      <c r="B126" s="16"/>
      <c r="C126" s="15" t="str">
        <f>IF(A126="","",VLOOKUP(A126,Sheet2!A:D,4,FALSE))</f>
        <v/>
      </c>
      <c r="D126" s="15" t="str">
        <f>IF(A126="","",VLOOKUP(A126,Sheet2!A:B,2,FALSE))</f>
        <v/>
      </c>
    </row>
    <row r="127" spans="1:4" x14ac:dyDescent="0.25">
      <c r="A127" s="16"/>
      <c r="B127" s="16"/>
      <c r="C127" s="15" t="str">
        <f>IF(A127="","",VLOOKUP(A127,Sheet2!A:D,4,FALSE))</f>
        <v/>
      </c>
      <c r="D127" s="15" t="str">
        <f>IF(A127="","",VLOOKUP(A127,Sheet2!A:B,2,FALSE))</f>
        <v/>
      </c>
    </row>
    <row r="128" spans="1:4" x14ac:dyDescent="0.25">
      <c r="A128" s="16"/>
      <c r="B128" s="16"/>
      <c r="C128" s="15" t="str">
        <f>IF(A128="","",VLOOKUP(A128,Sheet2!A:D,4,FALSE))</f>
        <v/>
      </c>
      <c r="D128" s="15" t="str">
        <f>IF(A128="","",VLOOKUP(A128,Sheet2!A:B,2,FALSE))</f>
        <v/>
      </c>
    </row>
    <row r="129" spans="1:4" x14ac:dyDescent="0.25">
      <c r="A129" s="16"/>
      <c r="B129" s="16"/>
      <c r="C129" s="15" t="str">
        <f>IF(A129="","",VLOOKUP(A129,Sheet2!A:D,4,FALSE))</f>
        <v/>
      </c>
      <c r="D129" s="15" t="str">
        <f>IF(A129="","",VLOOKUP(A129,Sheet2!A:B,2,FALSE))</f>
        <v/>
      </c>
    </row>
    <row r="130" spans="1:4" x14ac:dyDescent="0.25">
      <c r="A130" s="16"/>
      <c r="B130" s="16"/>
      <c r="C130" s="15" t="str">
        <f>IF(A130="","",VLOOKUP(A130,Sheet2!A:D,4,FALSE))</f>
        <v/>
      </c>
      <c r="D130" s="15" t="str">
        <f>IF(A130="","",VLOOKUP(A130,Sheet2!A:B,2,FALSE))</f>
        <v/>
      </c>
    </row>
    <row r="131" spans="1:4" x14ac:dyDescent="0.25">
      <c r="A131" s="16"/>
      <c r="B131" s="16"/>
      <c r="C131" s="15" t="str">
        <f>IF(A131="","",VLOOKUP(A131,Sheet2!A:D,4,FALSE))</f>
        <v/>
      </c>
      <c r="D131" s="15" t="str">
        <f>IF(A131="","",VLOOKUP(A131,Sheet2!A:B,2,FALSE))</f>
        <v/>
      </c>
    </row>
    <row r="132" spans="1:4" x14ac:dyDescent="0.25">
      <c r="A132" s="16"/>
      <c r="B132" s="16"/>
      <c r="C132" s="15" t="str">
        <f>IF(A132="","",VLOOKUP(A132,Sheet2!A:D,4,FALSE))</f>
        <v/>
      </c>
      <c r="D132" s="15" t="str">
        <f>IF(A132="","",VLOOKUP(A132,Sheet2!A:B,2,FALSE))</f>
        <v/>
      </c>
    </row>
    <row r="133" spans="1:4" x14ac:dyDescent="0.25">
      <c r="A133" s="16"/>
      <c r="B133" s="16"/>
      <c r="C133" s="15" t="str">
        <f>IF(A133="","",VLOOKUP(A133,Sheet2!A:D,4,FALSE))</f>
        <v/>
      </c>
      <c r="D133" s="15" t="str">
        <f>IF(A133="","",VLOOKUP(A133,Sheet2!A:B,2,FALSE))</f>
        <v/>
      </c>
    </row>
    <row r="134" spans="1:4" x14ac:dyDescent="0.25">
      <c r="A134" s="16"/>
      <c r="B134" s="16"/>
      <c r="C134" s="15" t="str">
        <f>IF(A134="","",VLOOKUP(A134,Sheet2!A:D,4,FALSE))</f>
        <v/>
      </c>
      <c r="D134" s="15" t="str">
        <f>IF(A134="","",VLOOKUP(A134,Sheet2!A:B,2,FALSE))</f>
        <v/>
      </c>
    </row>
    <row r="135" spans="1:4" x14ac:dyDescent="0.25">
      <c r="A135" s="16"/>
      <c r="B135" s="16"/>
      <c r="C135" s="15" t="str">
        <f>IF(A135="","",VLOOKUP(A135,Sheet2!A:D,4,FALSE))</f>
        <v/>
      </c>
      <c r="D135" s="15" t="str">
        <f>IF(A135="","",VLOOKUP(A135,Sheet2!A:B,2,FALSE))</f>
        <v/>
      </c>
    </row>
    <row r="136" spans="1:4" x14ac:dyDescent="0.25">
      <c r="A136" s="16"/>
      <c r="B136" s="16"/>
      <c r="C136" s="15" t="str">
        <f>IF(A136="","",VLOOKUP(A136,Sheet2!A:D,4,FALSE))</f>
        <v/>
      </c>
      <c r="D136" s="15" t="str">
        <f>IF(A136="","",VLOOKUP(A136,Sheet2!A:B,2,FALSE))</f>
        <v/>
      </c>
    </row>
    <row r="137" spans="1:4" x14ac:dyDescent="0.25">
      <c r="A137" s="16"/>
      <c r="B137" s="16"/>
      <c r="C137" s="15" t="str">
        <f>IF(A137="","",VLOOKUP(A137,Sheet2!A:D,4,FALSE))</f>
        <v/>
      </c>
      <c r="D137" s="15" t="str">
        <f>IF(A137="","",VLOOKUP(A137,Sheet2!A:B,2,FALSE))</f>
        <v/>
      </c>
    </row>
    <row r="138" spans="1:4" x14ac:dyDescent="0.25">
      <c r="A138" s="16"/>
      <c r="B138" s="16"/>
      <c r="C138" s="15" t="str">
        <f>IF(A138="","",VLOOKUP(A138,Sheet2!A:D,4,FALSE))</f>
        <v/>
      </c>
      <c r="D138" s="15" t="str">
        <f>IF(A138="","",VLOOKUP(A138,Sheet2!A:B,2,FALSE))</f>
        <v/>
      </c>
    </row>
    <row r="139" spans="1:4" x14ac:dyDescent="0.25">
      <c r="A139" s="16"/>
      <c r="B139" s="16"/>
      <c r="C139" s="15" t="str">
        <f>IF(A139="","",VLOOKUP(A139,Sheet2!A:D,4,FALSE))</f>
        <v/>
      </c>
      <c r="D139" s="15" t="str">
        <f>IF(A139="","",VLOOKUP(A139,Sheet2!A:B,2,FALSE))</f>
        <v/>
      </c>
    </row>
    <row r="140" spans="1:4" x14ac:dyDescent="0.25">
      <c r="A140" s="16"/>
      <c r="B140" s="16"/>
      <c r="C140" s="15" t="str">
        <f>IF(A140="","",VLOOKUP(A140,Sheet2!A:D,4,FALSE))</f>
        <v/>
      </c>
      <c r="D140" s="15" t="str">
        <f>IF(A140="","",VLOOKUP(A140,Sheet2!A:B,2,FALSE))</f>
        <v/>
      </c>
    </row>
    <row r="141" spans="1:4" x14ac:dyDescent="0.25">
      <c r="A141" s="16"/>
      <c r="B141" s="16"/>
      <c r="C141" s="15" t="str">
        <f>IF(A141="","",VLOOKUP(A141,Sheet2!A:D,4,FALSE))</f>
        <v/>
      </c>
      <c r="D141" s="15" t="str">
        <f>IF(A141="","",VLOOKUP(A141,Sheet2!A:B,2,FALSE))</f>
        <v/>
      </c>
    </row>
    <row r="142" spans="1:4" x14ac:dyDescent="0.25">
      <c r="A142" s="16"/>
      <c r="B142" s="16"/>
      <c r="C142" s="15" t="str">
        <f>IF(A142="","",VLOOKUP(A142,Sheet2!A:D,4,FALSE))</f>
        <v/>
      </c>
      <c r="D142" s="15" t="str">
        <f>IF(A142="","",VLOOKUP(A142,Sheet2!A:B,2,FALSE))</f>
        <v/>
      </c>
    </row>
    <row r="143" spans="1:4" x14ac:dyDescent="0.25">
      <c r="A143" s="16"/>
      <c r="B143" s="16"/>
      <c r="C143" s="15" t="str">
        <f>IF(A143="","",VLOOKUP(A143,Sheet2!A:D,4,FALSE))</f>
        <v/>
      </c>
      <c r="D143" s="15" t="str">
        <f>IF(A143="","",VLOOKUP(A143,Sheet2!A:B,2,FALSE))</f>
        <v/>
      </c>
    </row>
    <row r="144" spans="1:4" x14ac:dyDescent="0.25">
      <c r="A144" s="16"/>
      <c r="B144" s="16"/>
      <c r="C144" s="15" t="str">
        <f>IF(A144="","",VLOOKUP(A144,Sheet2!A:D,4,FALSE))</f>
        <v/>
      </c>
      <c r="D144" s="15" t="str">
        <f>IF(A144="","",VLOOKUP(A144,Sheet2!A:B,2,FALSE))</f>
        <v/>
      </c>
    </row>
    <row r="145" spans="1:4" x14ac:dyDescent="0.25">
      <c r="A145" s="16"/>
      <c r="B145" s="16"/>
      <c r="C145" s="15" t="str">
        <f>IF(A145="","",VLOOKUP(A145,Sheet2!A:D,4,FALSE))</f>
        <v/>
      </c>
      <c r="D145" s="15" t="str">
        <f>IF(A145="","",VLOOKUP(A145,Sheet2!A:B,2,FALSE))</f>
        <v/>
      </c>
    </row>
    <row r="146" spans="1:4" x14ac:dyDescent="0.25">
      <c r="A146" s="16"/>
      <c r="B146" s="16"/>
      <c r="C146" s="15" t="str">
        <f>IF(A146="","",VLOOKUP(A146,Sheet2!A:D,4,FALSE))</f>
        <v/>
      </c>
      <c r="D146" s="15" t="str">
        <f>IF(A146="","",VLOOKUP(A146,Sheet2!A:B,2,FALSE))</f>
        <v/>
      </c>
    </row>
    <row r="147" spans="1:4" x14ac:dyDescent="0.25">
      <c r="A147" s="16"/>
      <c r="B147" s="16"/>
      <c r="C147" s="15" t="str">
        <f>IF(A147="","",VLOOKUP(A147,Sheet2!A:D,4,FALSE))</f>
        <v/>
      </c>
      <c r="D147" s="15" t="str">
        <f>IF(A147="","",VLOOKUP(A147,Sheet2!A:B,2,FALSE))</f>
        <v/>
      </c>
    </row>
    <row r="148" spans="1:4" x14ac:dyDescent="0.25">
      <c r="A148" s="16"/>
      <c r="B148" s="16"/>
      <c r="C148" s="15" t="str">
        <f>IF(A148="","",VLOOKUP(A148,Sheet2!A:D,4,FALSE))</f>
        <v/>
      </c>
      <c r="D148" s="15" t="str">
        <f>IF(A148="","",VLOOKUP(A148,Sheet2!A:B,2,FALSE))</f>
        <v/>
      </c>
    </row>
    <row r="149" spans="1:4" x14ac:dyDescent="0.25">
      <c r="A149" s="16"/>
      <c r="B149" s="16"/>
      <c r="C149" s="15" t="str">
        <f>IF(A149="","",VLOOKUP(A149,Sheet2!A:D,4,FALSE))</f>
        <v/>
      </c>
      <c r="D149" s="15" t="str">
        <f>IF(A149="","",VLOOKUP(A149,Sheet2!A:B,2,FALSE))</f>
        <v/>
      </c>
    </row>
    <row r="150" spans="1:4" x14ac:dyDescent="0.25">
      <c r="A150" s="16"/>
      <c r="B150" s="16"/>
      <c r="C150" s="15" t="str">
        <f>IF(A150="","",VLOOKUP(A150,Sheet2!A:D,4,FALSE))</f>
        <v/>
      </c>
      <c r="D150" s="15" t="str">
        <f>IF(A150="","",VLOOKUP(A150,Sheet2!A:B,2,FALSE))</f>
        <v/>
      </c>
    </row>
    <row r="151" spans="1:4" x14ac:dyDescent="0.25">
      <c r="A151" s="16"/>
      <c r="B151" s="16"/>
      <c r="C151" s="15" t="str">
        <f>IF(A151="","",VLOOKUP(A151,Sheet2!A:D,4,FALSE))</f>
        <v/>
      </c>
      <c r="D151" s="15" t="str">
        <f>IF(A151="","",VLOOKUP(A151,Sheet2!A:B,2,FALSE))</f>
        <v/>
      </c>
    </row>
    <row r="152" spans="1:4" x14ac:dyDescent="0.25">
      <c r="A152" s="16"/>
      <c r="B152" s="16"/>
      <c r="C152" s="15" t="str">
        <f>IF(A152="","",VLOOKUP(A152,Sheet2!A:D,4,FALSE))</f>
        <v/>
      </c>
      <c r="D152" s="15" t="str">
        <f>IF(A152="","",VLOOKUP(A152,Sheet2!A:B,2,FALSE))</f>
        <v/>
      </c>
    </row>
    <row r="153" spans="1:4" x14ac:dyDescent="0.25">
      <c r="A153" s="16"/>
      <c r="B153" s="16"/>
      <c r="C153" s="15" t="str">
        <f>IF(A153="","",VLOOKUP(A153,Sheet2!A:D,4,FALSE))</f>
        <v/>
      </c>
      <c r="D153" s="15" t="str">
        <f>IF(A153="","",VLOOKUP(A153,Sheet2!A:B,2,FALSE))</f>
        <v/>
      </c>
    </row>
    <row r="154" spans="1:4" x14ac:dyDescent="0.25">
      <c r="A154" s="16"/>
      <c r="B154" s="16"/>
      <c r="C154" s="15" t="str">
        <f>IF(A154="","",VLOOKUP(A154,Sheet2!A:D,4,FALSE))</f>
        <v/>
      </c>
      <c r="D154" s="15" t="str">
        <f>IF(A154="","",VLOOKUP(A154,Sheet2!A:B,2,FALSE))</f>
        <v/>
      </c>
    </row>
    <row r="155" spans="1:4" x14ac:dyDescent="0.25">
      <c r="A155" s="16"/>
      <c r="B155" s="16"/>
      <c r="C155" s="15" t="str">
        <f>IF(A155="","",VLOOKUP(A155,Sheet2!A:D,4,FALSE))</f>
        <v/>
      </c>
      <c r="D155" s="15" t="str">
        <f>IF(A155="","",VLOOKUP(A155,Sheet2!A:B,2,FALSE))</f>
        <v/>
      </c>
    </row>
    <row r="156" spans="1:4" x14ac:dyDescent="0.25">
      <c r="A156" s="16"/>
      <c r="B156" s="16"/>
      <c r="C156" s="15" t="str">
        <f>IF(A156="","",VLOOKUP(A156,Sheet2!A:D,4,FALSE))</f>
        <v/>
      </c>
      <c r="D156" s="15" t="str">
        <f>IF(A156="","",VLOOKUP(A156,Sheet2!A:B,2,FALSE))</f>
        <v/>
      </c>
    </row>
    <row r="157" spans="1:4" x14ac:dyDescent="0.25">
      <c r="A157" s="16"/>
      <c r="B157" s="16"/>
      <c r="C157" s="15" t="str">
        <f>IF(A157="","",VLOOKUP(A157,Sheet2!A:D,4,FALSE))</f>
        <v/>
      </c>
      <c r="D157" s="15" t="str">
        <f>IF(A157="","",VLOOKUP(A157,Sheet2!A:B,2,FALSE))</f>
        <v/>
      </c>
    </row>
    <row r="158" spans="1:4" x14ac:dyDescent="0.25">
      <c r="A158" s="16"/>
      <c r="B158" s="16"/>
      <c r="C158" s="15" t="str">
        <f>IF(A158="","",VLOOKUP(A158,Sheet2!A:D,4,FALSE))</f>
        <v/>
      </c>
      <c r="D158" s="15" t="str">
        <f>IF(A158="","",VLOOKUP(A158,Sheet2!A:B,2,FALSE))</f>
        <v/>
      </c>
    </row>
    <row r="159" spans="1:4" x14ac:dyDescent="0.25">
      <c r="A159" s="16"/>
      <c r="B159" s="16"/>
      <c r="C159" s="15" t="str">
        <f>IF(A159="","",VLOOKUP(A159,Sheet2!A:D,4,FALSE))</f>
        <v/>
      </c>
      <c r="D159" s="15" t="str">
        <f>IF(A159="","",VLOOKUP(A159,Sheet2!A:B,2,FALSE))</f>
        <v/>
      </c>
    </row>
    <row r="160" spans="1:4" x14ac:dyDescent="0.25">
      <c r="A160" s="16"/>
      <c r="B160" s="16"/>
      <c r="C160" s="15" t="str">
        <f>IF(A160="","",VLOOKUP(A160,Sheet2!A:D,4,FALSE))</f>
        <v/>
      </c>
      <c r="D160" s="15" t="str">
        <f>IF(A160="","",VLOOKUP(A160,Sheet2!A:B,2,FALSE))</f>
        <v/>
      </c>
    </row>
    <row r="161" spans="1:4" x14ac:dyDescent="0.25">
      <c r="A161" s="16"/>
      <c r="B161" s="16"/>
      <c r="C161" s="15" t="str">
        <f>IF(A161="","",VLOOKUP(A161,Sheet2!A:D,4,FALSE))</f>
        <v/>
      </c>
      <c r="D161" s="15" t="str">
        <f>IF(A161="","",VLOOKUP(A161,Sheet2!A:B,2,FALSE))</f>
        <v/>
      </c>
    </row>
    <row r="162" spans="1:4" x14ac:dyDescent="0.25">
      <c r="A162" s="16"/>
      <c r="B162" s="16"/>
      <c r="C162" s="15" t="str">
        <f>IF(A162="","",VLOOKUP(A162,Sheet2!A:D,4,FALSE))</f>
        <v/>
      </c>
      <c r="D162" s="15" t="str">
        <f>IF(A162="","",VLOOKUP(A162,Sheet2!A:B,2,FALSE))</f>
        <v/>
      </c>
    </row>
    <row r="163" spans="1:4" x14ac:dyDescent="0.25">
      <c r="A163" s="16"/>
      <c r="B163" s="16"/>
      <c r="C163" s="15" t="str">
        <f>IF(A163="","",VLOOKUP(A163,Sheet2!A:D,4,FALSE))</f>
        <v/>
      </c>
      <c r="D163" s="15" t="str">
        <f>IF(A163="","",VLOOKUP(A163,Sheet2!A:B,2,FALSE))</f>
        <v/>
      </c>
    </row>
    <row r="164" spans="1:4" x14ac:dyDescent="0.25">
      <c r="A164" s="16"/>
      <c r="B164" s="16"/>
      <c r="C164" s="15" t="str">
        <f>IF(A164="","",VLOOKUP(A164,Sheet2!A:D,4,FALSE))</f>
        <v/>
      </c>
      <c r="D164" s="15" t="str">
        <f>IF(A164="","",VLOOKUP(A164,Sheet2!A:B,2,FALSE))</f>
        <v/>
      </c>
    </row>
    <row r="165" spans="1:4" x14ac:dyDescent="0.25">
      <c r="A165" s="16"/>
      <c r="B165" s="16"/>
      <c r="C165" s="15" t="str">
        <f>IF(A165="","",VLOOKUP(A165,Sheet2!A:D,4,FALSE))</f>
        <v/>
      </c>
      <c r="D165" s="15" t="str">
        <f>IF(A165="","",VLOOKUP(A165,Sheet2!A:B,2,FALSE))</f>
        <v/>
      </c>
    </row>
    <row r="166" spans="1:4" x14ac:dyDescent="0.25">
      <c r="A166" s="16"/>
      <c r="B166" s="16"/>
      <c r="C166" s="15" t="str">
        <f>IF(A166="","",VLOOKUP(A166,Sheet2!A:D,4,FALSE))</f>
        <v/>
      </c>
      <c r="D166" s="15" t="str">
        <f>IF(A166="","",VLOOKUP(A166,Sheet2!A:B,2,FALSE))</f>
        <v/>
      </c>
    </row>
    <row r="167" spans="1:4" x14ac:dyDescent="0.25">
      <c r="A167" s="16"/>
      <c r="B167" s="16"/>
      <c r="C167" s="15" t="str">
        <f>IF(A167="","",VLOOKUP(A167,Sheet2!A:D,4,FALSE))</f>
        <v/>
      </c>
      <c r="D167" s="15" t="str">
        <f>IF(A167="","",VLOOKUP(A167,Sheet2!A:B,2,FALSE))</f>
        <v/>
      </c>
    </row>
    <row r="168" spans="1:4" x14ac:dyDescent="0.25">
      <c r="A168" s="16"/>
      <c r="B168" s="16"/>
      <c r="C168" s="15" t="str">
        <f>IF(A168="","",VLOOKUP(A168,Sheet2!A:D,4,FALSE))</f>
        <v/>
      </c>
      <c r="D168" s="15" t="str">
        <f>IF(A168="","",VLOOKUP(A168,Sheet2!A:B,2,FALSE))</f>
        <v/>
      </c>
    </row>
    <row r="169" spans="1:4" x14ac:dyDescent="0.25">
      <c r="A169" s="16"/>
      <c r="B169" s="16"/>
      <c r="C169" s="15" t="str">
        <f>IF(A169="","",VLOOKUP(A169,Sheet2!A:D,4,FALSE))</f>
        <v/>
      </c>
      <c r="D169" s="15" t="str">
        <f>IF(A169="","",VLOOKUP(A169,Sheet2!A:B,2,FALSE))</f>
        <v/>
      </c>
    </row>
    <row r="170" spans="1:4" x14ac:dyDescent="0.25">
      <c r="A170" s="16"/>
      <c r="B170" s="16"/>
      <c r="C170" s="15" t="str">
        <f>IF(A170="","",VLOOKUP(A170,Sheet2!A:D,4,FALSE))</f>
        <v/>
      </c>
      <c r="D170" s="15" t="str">
        <f>IF(A170="","",VLOOKUP(A170,Sheet2!A:B,2,FALSE))</f>
        <v/>
      </c>
    </row>
    <row r="171" spans="1:4" x14ac:dyDescent="0.25">
      <c r="A171" s="16"/>
      <c r="B171" s="16"/>
      <c r="C171" s="15" t="str">
        <f>IF(A171="","",VLOOKUP(A171,Sheet2!A:D,4,FALSE))</f>
        <v/>
      </c>
      <c r="D171" s="15" t="str">
        <f>IF(A171="","",VLOOKUP(A171,Sheet2!A:B,2,FALSE))</f>
        <v/>
      </c>
    </row>
    <row r="172" spans="1:4" x14ac:dyDescent="0.25">
      <c r="A172" s="16"/>
      <c r="B172" s="16"/>
      <c r="C172" s="15" t="str">
        <f>IF(A172="","",VLOOKUP(A172,Sheet2!A:D,4,FALSE))</f>
        <v/>
      </c>
      <c r="D172" s="15" t="str">
        <f>IF(A172="","",VLOOKUP(A172,Sheet2!A:B,2,FALSE))</f>
        <v/>
      </c>
    </row>
    <row r="173" spans="1:4" x14ac:dyDescent="0.25">
      <c r="A173" s="16"/>
      <c r="B173" s="16"/>
      <c r="C173" s="15" t="str">
        <f>IF(A173="","",VLOOKUP(A173,Sheet2!A:D,4,FALSE))</f>
        <v/>
      </c>
      <c r="D173" s="15" t="str">
        <f>IF(A173="","",VLOOKUP(A173,Sheet2!A:B,2,FALSE))</f>
        <v/>
      </c>
    </row>
    <row r="174" spans="1:4" x14ac:dyDescent="0.25">
      <c r="A174" s="16"/>
      <c r="B174" s="16"/>
      <c r="C174" s="15" t="str">
        <f>IF(A174="","",VLOOKUP(A174,Sheet2!A:D,4,FALSE))</f>
        <v/>
      </c>
      <c r="D174" s="15" t="str">
        <f>IF(A174="","",VLOOKUP(A174,Sheet2!A:B,2,FALSE))</f>
        <v/>
      </c>
    </row>
    <row r="175" spans="1:4" x14ac:dyDescent="0.25">
      <c r="A175" s="16"/>
      <c r="B175" s="16"/>
      <c r="C175" s="15" t="str">
        <f>IF(A175="","",VLOOKUP(A175,Sheet2!A:D,4,FALSE))</f>
        <v/>
      </c>
      <c r="D175" s="15" t="str">
        <f>IF(A175="","",VLOOKUP(A175,Sheet2!A:B,2,FALSE))</f>
        <v/>
      </c>
    </row>
    <row r="176" spans="1:4" x14ac:dyDescent="0.25">
      <c r="A176" s="16"/>
      <c r="B176" s="16"/>
      <c r="C176" s="15" t="str">
        <f>IF(A176="","",VLOOKUP(A176,Sheet2!A:D,4,FALSE))</f>
        <v/>
      </c>
      <c r="D176" s="15" t="str">
        <f>IF(A176="","",VLOOKUP(A176,Sheet2!A:B,2,FALSE))</f>
        <v/>
      </c>
    </row>
    <row r="177" spans="1:4" x14ac:dyDescent="0.25">
      <c r="A177" s="16"/>
      <c r="B177" s="16"/>
      <c r="C177" s="15" t="str">
        <f>IF(A177="","",VLOOKUP(A177,Sheet2!A:D,4,FALSE))</f>
        <v/>
      </c>
      <c r="D177" s="15" t="str">
        <f>IF(A177="","",VLOOKUP(A177,Sheet2!A:B,2,FALSE))</f>
        <v/>
      </c>
    </row>
    <row r="178" spans="1:4" x14ac:dyDescent="0.25">
      <c r="A178" s="16"/>
      <c r="B178" s="16"/>
      <c r="C178" s="15" t="str">
        <f>IF(A178="","",VLOOKUP(A178,Sheet2!A:D,4,FALSE))</f>
        <v/>
      </c>
      <c r="D178" s="15" t="str">
        <f>IF(A178="","",VLOOKUP(A178,Sheet2!A:B,2,FALSE))</f>
        <v/>
      </c>
    </row>
    <row r="179" spans="1:4" x14ac:dyDescent="0.25">
      <c r="A179" s="16"/>
      <c r="B179" s="16"/>
      <c r="C179" s="15" t="str">
        <f>IF(A179="","",VLOOKUP(A179,Sheet2!A:D,4,FALSE))</f>
        <v/>
      </c>
      <c r="D179" s="15" t="str">
        <f>IF(A179="","",VLOOKUP(A179,Sheet2!A:B,2,FALSE))</f>
        <v/>
      </c>
    </row>
    <row r="180" spans="1:4" x14ac:dyDescent="0.25">
      <c r="A180" s="16"/>
      <c r="B180" s="16"/>
      <c r="C180" s="15" t="str">
        <f>IF(A180="","",VLOOKUP(A180,Sheet2!A:D,4,FALSE))</f>
        <v/>
      </c>
      <c r="D180" s="15" t="str">
        <f>IF(A180="","",VLOOKUP(A180,Sheet2!A:B,2,FALSE))</f>
        <v/>
      </c>
    </row>
    <row r="181" spans="1:4" x14ac:dyDescent="0.25">
      <c r="A181" s="16"/>
      <c r="B181" s="16"/>
      <c r="C181" s="15" t="str">
        <f>IF(A181="","",VLOOKUP(A181,Sheet2!A:D,4,FALSE))</f>
        <v/>
      </c>
      <c r="D181" s="15" t="str">
        <f>IF(A181="","",VLOOKUP(A181,Sheet2!A:B,2,FALSE))</f>
        <v/>
      </c>
    </row>
    <row r="182" spans="1:4" x14ac:dyDescent="0.25">
      <c r="A182" s="16"/>
      <c r="B182" s="16"/>
      <c r="C182" s="15" t="str">
        <f>IF(A182="","",VLOOKUP(A182,Sheet2!A:D,4,FALSE))</f>
        <v/>
      </c>
      <c r="D182" s="15" t="str">
        <f>IF(A182="","",VLOOKUP(A182,Sheet2!A:B,2,FALSE))</f>
        <v/>
      </c>
    </row>
    <row r="183" spans="1:4" x14ac:dyDescent="0.25">
      <c r="A183" s="16"/>
      <c r="B183" s="16"/>
      <c r="C183" s="15" t="str">
        <f>IF(A183="","",VLOOKUP(A183,Sheet2!A:D,4,FALSE))</f>
        <v/>
      </c>
      <c r="D183" s="15" t="str">
        <f>IF(A183="","",VLOOKUP(A183,Sheet2!A:B,2,FALSE))</f>
        <v/>
      </c>
    </row>
    <row r="184" spans="1:4" x14ac:dyDescent="0.25">
      <c r="A184" s="16"/>
      <c r="B184" s="16"/>
      <c r="C184" s="15" t="str">
        <f>IF(A184="","",VLOOKUP(A184,Sheet2!A:D,4,FALSE))</f>
        <v/>
      </c>
      <c r="D184" s="15" t="str">
        <f>IF(A184="","",VLOOKUP(A184,Sheet2!A:B,2,FALSE))</f>
        <v/>
      </c>
    </row>
    <row r="185" spans="1:4" x14ac:dyDescent="0.25">
      <c r="A185" s="16"/>
      <c r="B185" s="16"/>
      <c r="C185" s="15" t="str">
        <f>IF(A185="","",VLOOKUP(A185,Sheet2!A:D,4,FALSE))</f>
        <v/>
      </c>
      <c r="D185" s="15" t="str">
        <f>IF(A185="","",VLOOKUP(A185,Sheet2!A:B,2,FALSE))</f>
        <v/>
      </c>
    </row>
    <row r="186" spans="1:4" x14ac:dyDescent="0.25">
      <c r="A186" s="16"/>
      <c r="B186" s="16"/>
      <c r="C186" s="15" t="str">
        <f>IF(A186="","",VLOOKUP(A186,Sheet2!A:D,4,FALSE))</f>
        <v/>
      </c>
      <c r="D186" s="15" t="str">
        <f>IF(A186="","",VLOOKUP(A186,Sheet2!A:B,2,FALSE))</f>
        <v/>
      </c>
    </row>
    <row r="187" spans="1:4" x14ac:dyDescent="0.25">
      <c r="A187" s="16"/>
      <c r="B187" s="16"/>
      <c r="C187" s="15" t="str">
        <f>IF(A187="","",VLOOKUP(A187,Sheet2!A:D,4,FALSE))</f>
        <v/>
      </c>
      <c r="D187" s="15" t="str">
        <f>IF(A187="","",VLOOKUP(A187,Sheet2!A:B,2,FALSE))</f>
        <v/>
      </c>
    </row>
    <row r="188" spans="1:4" x14ac:dyDescent="0.25">
      <c r="A188" s="16"/>
      <c r="B188" s="16"/>
      <c r="C188" s="15" t="str">
        <f>IF(A188="","",VLOOKUP(A188,Sheet2!A:D,4,FALSE))</f>
        <v/>
      </c>
      <c r="D188" s="15" t="str">
        <f>IF(A188="","",VLOOKUP(A188,Sheet2!A:B,2,FALSE))</f>
        <v/>
      </c>
    </row>
    <row r="189" spans="1:4" x14ac:dyDescent="0.25">
      <c r="A189" s="16"/>
      <c r="B189" s="16"/>
      <c r="C189" s="15" t="str">
        <f>IF(A189="","",VLOOKUP(A189,Sheet2!A:D,4,FALSE))</f>
        <v/>
      </c>
      <c r="D189" s="15" t="str">
        <f>IF(A189="","",VLOOKUP(A189,Sheet2!A:B,2,FALSE))</f>
        <v/>
      </c>
    </row>
    <row r="190" spans="1:4" x14ac:dyDescent="0.25">
      <c r="A190" s="16"/>
      <c r="B190" s="16"/>
      <c r="C190" s="15" t="str">
        <f>IF(A190="","",VLOOKUP(A190,Sheet2!A:D,4,FALSE))</f>
        <v/>
      </c>
      <c r="D190" s="15" t="str">
        <f>IF(A190="","",VLOOKUP(A190,Sheet2!A:B,2,FALSE))</f>
        <v/>
      </c>
    </row>
    <row r="191" spans="1:4" x14ac:dyDescent="0.25">
      <c r="A191" s="16"/>
      <c r="B191" s="16"/>
      <c r="C191" s="15" t="str">
        <f>IF(A191="","",VLOOKUP(A191,Sheet2!A:D,4,FALSE))</f>
        <v/>
      </c>
      <c r="D191" s="15" t="str">
        <f>IF(A191="","",VLOOKUP(A191,Sheet2!A:B,2,FALSE))</f>
        <v/>
      </c>
    </row>
    <row r="192" spans="1:4" x14ac:dyDescent="0.25">
      <c r="A192" s="16"/>
      <c r="B192" s="16"/>
      <c r="C192" s="15" t="str">
        <f>IF(A192="","",VLOOKUP(A192,Sheet2!A:D,4,FALSE))</f>
        <v/>
      </c>
      <c r="D192" s="15" t="str">
        <f>IF(A192="","",VLOOKUP(A192,Sheet2!A:B,2,FALSE))</f>
        <v/>
      </c>
    </row>
    <row r="193" spans="1:4" x14ac:dyDescent="0.25">
      <c r="A193" s="16"/>
      <c r="B193" s="16"/>
      <c r="C193" s="15" t="str">
        <f>IF(A193="","",VLOOKUP(A193,Sheet2!A:D,4,FALSE))</f>
        <v/>
      </c>
      <c r="D193" s="15" t="str">
        <f>IF(A193="","",VLOOKUP(A193,Sheet2!A:B,2,FALSE))</f>
        <v/>
      </c>
    </row>
    <row r="194" spans="1:4" x14ac:dyDescent="0.25">
      <c r="A194" s="16"/>
      <c r="B194" s="16"/>
      <c r="C194" s="15" t="str">
        <f>IF(A194="","",VLOOKUP(A194,Sheet2!A:D,4,FALSE))</f>
        <v/>
      </c>
      <c r="D194" s="15" t="str">
        <f>IF(A194="","",VLOOKUP(A194,Sheet2!A:B,2,FALSE))</f>
        <v/>
      </c>
    </row>
    <row r="195" spans="1:4" x14ac:dyDescent="0.25">
      <c r="A195" s="16"/>
      <c r="B195" s="16"/>
      <c r="C195" s="15" t="str">
        <f>IF(A195="","",VLOOKUP(A195,Sheet2!A:D,4,FALSE))</f>
        <v/>
      </c>
      <c r="D195" s="15" t="str">
        <f>IF(A195="","",VLOOKUP(A195,Sheet2!A:B,2,FALSE))</f>
        <v/>
      </c>
    </row>
    <row r="196" spans="1:4" x14ac:dyDescent="0.25">
      <c r="A196" s="16"/>
      <c r="B196" s="16"/>
      <c r="C196" s="15" t="str">
        <f>IF(A196="","",VLOOKUP(A196,Sheet2!A:D,4,FALSE))</f>
        <v/>
      </c>
      <c r="D196" s="15" t="str">
        <f>IF(A196="","",VLOOKUP(A196,Sheet2!A:B,2,FALSE))</f>
        <v/>
      </c>
    </row>
    <row r="197" spans="1:4" x14ac:dyDescent="0.25">
      <c r="A197" s="16"/>
      <c r="B197" s="16"/>
      <c r="C197" s="15" t="str">
        <f>IF(A197="","",VLOOKUP(A197,Sheet2!A:D,4,FALSE))</f>
        <v/>
      </c>
      <c r="D197" s="15" t="str">
        <f>IF(A197="","",VLOOKUP(A197,Sheet2!A:B,2,FALSE))</f>
        <v/>
      </c>
    </row>
    <row r="198" spans="1:4" x14ac:dyDescent="0.25">
      <c r="A198" s="16"/>
      <c r="B198" s="16"/>
      <c r="C198" s="15" t="str">
        <f>IF(A198="","",VLOOKUP(A198,Sheet2!A:D,4,FALSE))</f>
        <v/>
      </c>
      <c r="D198" s="15" t="str">
        <f>IF(A198="","",VLOOKUP(A198,Sheet2!A:B,2,FALSE))</f>
        <v/>
      </c>
    </row>
    <row r="199" spans="1:4" x14ac:dyDescent="0.25">
      <c r="A199" s="16"/>
      <c r="B199" s="16"/>
      <c r="C199" s="15" t="str">
        <f>IF(A199="","",VLOOKUP(A199,Sheet2!A:D,4,FALSE))</f>
        <v/>
      </c>
      <c r="D199" s="15" t="str">
        <f>IF(A199="","",VLOOKUP(A199,Sheet2!A:B,2,FALSE))</f>
        <v/>
      </c>
    </row>
    <row r="200" spans="1:4" x14ac:dyDescent="0.25">
      <c r="A200" s="16"/>
      <c r="B200" s="16"/>
      <c r="C200" s="15" t="str">
        <f>IF(A200="","",VLOOKUP(A200,Sheet2!A:D,4,FALSE))</f>
        <v/>
      </c>
      <c r="D200" s="15" t="str">
        <f>IF(A200="","",VLOOKUP(A200,Sheet2!A:B,2,FALSE))</f>
        <v/>
      </c>
    </row>
    <row r="201" spans="1:4" x14ac:dyDescent="0.25">
      <c r="A201" s="16"/>
      <c r="B201" s="16"/>
      <c r="C201" s="15" t="str">
        <f>IF(A201="","",VLOOKUP(A201,Sheet2!A:D,4,FALSE))</f>
        <v/>
      </c>
      <c r="D201" s="15" t="str">
        <f>IF(A201="","",VLOOKUP(A201,Sheet2!A:B,2,FALSE))</f>
        <v/>
      </c>
    </row>
    <row r="202" spans="1:4" x14ac:dyDescent="0.25">
      <c r="A202" s="16"/>
      <c r="B202" s="16"/>
      <c r="C202" s="15" t="str">
        <f>IF(A202="","",VLOOKUP(A202,Sheet2!A:D,4,FALSE))</f>
        <v/>
      </c>
      <c r="D202" s="15" t="str">
        <f>IF(A202="","",VLOOKUP(A202,Sheet2!A:B,2,FALSE))</f>
        <v/>
      </c>
    </row>
    <row r="203" spans="1:4" x14ac:dyDescent="0.25">
      <c r="A203" s="16"/>
      <c r="B203" s="16"/>
      <c r="C203" s="15" t="str">
        <f>IF(A203="","",VLOOKUP(A203,Sheet2!A:D,4,FALSE))</f>
        <v/>
      </c>
      <c r="D203" s="15" t="str">
        <f>IF(A203="","",VLOOKUP(A203,Sheet2!A:B,2,FALSE))</f>
        <v/>
      </c>
    </row>
    <row r="204" spans="1:4" x14ac:dyDescent="0.25">
      <c r="A204" s="16"/>
      <c r="B204" s="16"/>
      <c r="C204" s="15" t="str">
        <f>IF(A204="","",VLOOKUP(A204,Sheet2!A:D,4,FALSE))</f>
        <v/>
      </c>
      <c r="D204" s="15" t="str">
        <f>IF(A204="","",VLOOKUP(A204,Sheet2!A:B,2,FALSE))</f>
        <v/>
      </c>
    </row>
    <row r="205" spans="1:4" x14ac:dyDescent="0.25">
      <c r="A205" s="16"/>
      <c r="B205" s="16"/>
      <c r="C205" s="15" t="str">
        <f>IF(A205="","",VLOOKUP(A205,Sheet2!A:D,4,FALSE))</f>
        <v/>
      </c>
      <c r="D205" s="15" t="str">
        <f>IF(A205="","",VLOOKUP(A205,Sheet2!A:B,2,FALSE))</f>
        <v/>
      </c>
    </row>
    <row r="206" spans="1:4" x14ac:dyDescent="0.25">
      <c r="A206" s="16"/>
      <c r="B206" s="16"/>
      <c r="C206" s="15" t="str">
        <f>IF(A206="","",VLOOKUP(A206,Sheet2!A:D,4,FALSE))</f>
        <v/>
      </c>
      <c r="D206" s="15" t="str">
        <f>IF(A206="","",VLOOKUP(A206,Sheet2!A:B,2,FALSE))</f>
        <v/>
      </c>
    </row>
    <row r="207" spans="1:4" x14ac:dyDescent="0.25">
      <c r="A207" s="16"/>
      <c r="B207" s="16"/>
      <c r="C207" s="15" t="str">
        <f>IF(A207="","",VLOOKUP(A207,Sheet2!A:D,4,FALSE))</f>
        <v/>
      </c>
      <c r="D207" s="15" t="str">
        <f>IF(A207="","",VLOOKUP(A207,Sheet2!A:B,2,FALSE))</f>
        <v/>
      </c>
    </row>
    <row r="208" spans="1:4" x14ac:dyDescent="0.25">
      <c r="A208" s="16"/>
      <c r="B208" s="16"/>
      <c r="C208" s="15" t="str">
        <f>IF(A208="","",VLOOKUP(A208,Sheet2!A:D,4,FALSE))</f>
        <v/>
      </c>
      <c r="D208" s="15" t="str">
        <f>IF(A208="","",VLOOKUP(A208,Sheet2!A:B,2,FALSE))</f>
        <v/>
      </c>
    </row>
    <row r="209" spans="1:4" x14ac:dyDescent="0.25">
      <c r="A209" s="16"/>
      <c r="B209" s="16"/>
      <c r="C209" s="15" t="str">
        <f>IF(A209="","",VLOOKUP(A209,Sheet2!A:D,4,FALSE))</f>
        <v/>
      </c>
      <c r="D209" s="15" t="str">
        <f>IF(A209="","",VLOOKUP(A209,Sheet2!A:B,2,FALSE))</f>
        <v/>
      </c>
    </row>
    <row r="210" spans="1:4" x14ac:dyDescent="0.25">
      <c r="A210" s="16"/>
      <c r="B210" s="16"/>
      <c r="C210" s="15" t="str">
        <f>IF(A210="","",VLOOKUP(A210,Sheet2!A:D,4,FALSE))</f>
        <v/>
      </c>
      <c r="D210" s="15" t="str">
        <f>IF(A210="","",VLOOKUP(A210,Sheet2!A:B,2,FALSE))</f>
        <v/>
      </c>
    </row>
    <row r="211" spans="1:4" x14ac:dyDescent="0.25">
      <c r="A211" s="16"/>
      <c r="B211" s="16"/>
      <c r="C211" s="15" t="str">
        <f>IF(A211="","",VLOOKUP(A211,Sheet2!A:D,4,FALSE))</f>
        <v/>
      </c>
      <c r="D211" s="15" t="str">
        <f>IF(A211="","",VLOOKUP(A211,Sheet2!A:B,2,FALSE))</f>
        <v/>
      </c>
    </row>
    <row r="212" spans="1:4" x14ac:dyDescent="0.25">
      <c r="A212" s="16"/>
      <c r="B212" s="16"/>
      <c r="C212" s="15" t="str">
        <f>IF(A212="","",VLOOKUP(A212,Sheet2!A:D,4,FALSE))</f>
        <v/>
      </c>
      <c r="D212" s="15" t="str">
        <f>IF(A212="","",VLOOKUP(A212,Sheet2!A:B,2,FALSE))</f>
        <v/>
      </c>
    </row>
    <row r="213" spans="1:4" x14ac:dyDescent="0.25">
      <c r="A213" s="16"/>
      <c r="B213" s="16"/>
      <c r="C213" s="15" t="str">
        <f>IF(A213="","",VLOOKUP(A213,Sheet2!A:D,4,FALSE))</f>
        <v/>
      </c>
      <c r="D213" s="15" t="str">
        <f>IF(A213="","",VLOOKUP(A213,Sheet2!A:B,2,FALSE))</f>
        <v/>
      </c>
    </row>
    <row r="214" spans="1:4" x14ac:dyDescent="0.25">
      <c r="A214" s="16"/>
      <c r="B214" s="16"/>
      <c r="C214" s="15" t="str">
        <f>IF(A214="","",VLOOKUP(A214,Sheet2!A:D,4,FALSE))</f>
        <v/>
      </c>
      <c r="D214" s="15" t="str">
        <f>IF(A214="","",VLOOKUP(A214,Sheet2!A:B,2,FALSE))</f>
        <v/>
      </c>
    </row>
    <row r="215" spans="1:4" x14ac:dyDescent="0.25">
      <c r="A215" s="16"/>
      <c r="B215" s="16"/>
      <c r="C215" s="15" t="str">
        <f>IF(A215="","",VLOOKUP(A215,Sheet2!A:D,4,FALSE))</f>
        <v/>
      </c>
      <c r="D215" s="15" t="str">
        <f>IF(A215="","",VLOOKUP(A215,Sheet2!A:B,2,FALSE))</f>
        <v/>
      </c>
    </row>
    <row r="216" spans="1:4" x14ac:dyDescent="0.25">
      <c r="A216" s="16"/>
      <c r="B216" s="16"/>
      <c r="C216" s="15" t="str">
        <f>IF(A216="","",VLOOKUP(A216,Sheet2!A:D,4,FALSE))</f>
        <v/>
      </c>
      <c r="D216" s="15" t="str">
        <f>IF(A216="","",VLOOKUP(A216,Sheet2!A:B,2,FALSE))</f>
        <v/>
      </c>
    </row>
    <row r="217" spans="1:4" x14ac:dyDescent="0.25">
      <c r="A217" s="16"/>
      <c r="B217" s="16"/>
      <c r="C217" s="15" t="str">
        <f>IF(A217="","",VLOOKUP(A217,Sheet2!A:D,4,FALSE))</f>
        <v/>
      </c>
      <c r="D217" s="15" t="str">
        <f>IF(A217="","",VLOOKUP(A217,Sheet2!A:B,2,FALSE))</f>
        <v/>
      </c>
    </row>
    <row r="218" spans="1:4" x14ac:dyDescent="0.25">
      <c r="A218" s="16"/>
      <c r="B218" s="16"/>
      <c r="C218" s="15" t="str">
        <f>IF(A218="","",VLOOKUP(A218,Sheet2!A:D,4,FALSE))</f>
        <v/>
      </c>
      <c r="D218" s="15" t="str">
        <f>IF(A218="","",VLOOKUP(A218,Sheet2!A:B,2,FALSE))</f>
        <v/>
      </c>
    </row>
    <row r="219" spans="1:4" x14ac:dyDescent="0.25">
      <c r="A219" s="16"/>
      <c r="B219" s="16"/>
      <c r="C219" s="15" t="str">
        <f>IF(A219="","",VLOOKUP(A219,Sheet2!A:D,4,FALSE))</f>
        <v/>
      </c>
      <c r="D219" s="15" t="str">
        <f>IF(A219="","",VLOOKUP(A219,Sheet2!A:B,2,FALSE))</f>
        <v/>
      </c>
    </row>
    <row r="220" spans="1:4" x14ac:dyDescent="0.25">
      <c r="A220" s="16"/>
      <c r="B220" s="16"/>
      <c r="C220" s="15" t="str">
        <f>IF(A220="","",VLOOKUP(A220,Sheet2!A:D,4,FALSE))</f>
        <v/>
      </c>
      <c r="D220" s="15" t="str">
        <f>IF(A220="","",VLOOKUP(A220,Sheet2!A:B,2,FALSE))</f>
        <v/>
      </c>
    </row>
    <row r="221" spans="1:4" x14ac:dyDescent="0.25">
      <c r="A221" s="16"/>
      <c r="B221" s="16"/>
      <c r="C221" s="15" t="str">
        <f>IF(A221="","",VLOOKUP(A221,Sheet2!A:D,4,FALSE))</f>
        <v/>
      </c>
      <c r="D221" s="15" t="str">
        <f>IF(A221="","",VLOOKUP(A221,Sheet2!A:B,2,FALSE))</f>
        <v/>
      </c>
    </row>
    <row r="222" spans="1:4" x14ac:dyDescent="0.25">
      <c r="A222" s="16"/>
      <c r="B222" s="16"/>
      <c r="C222" s="15" t="str">
        <f>IF(A222="","",VLOOKUP(A222,Sheet2!A:D,4,FALSE))</f>
        <v/>
      </c>
      <c r="D222" s="15" t="str">
        <f>IF(A222="","",VLOOKUP(A222,Sheet2!A:B,2,FALSE))</f>
        <v/>
      </c>
    </row>
    <row r="223" spans="1:4" x14ac:dyDescent="0.25">
      <c r="A223" s="16"/>
      <c r="B223" s="16"/>
      <c r="C223" s="15" t="str">
        <f>IF(A223="","",VLOOKUP(A223,Sheet2!A:D,4,FALSE))</f>
        <v/>
      </c>
      <c r="D223" s="15" t="str">
        <f>IF(A223="","",VLOOKUP(A223,Sheet2!A:B,2,FALSE))</f>
        <v/>
      </c>
    </row>
    <row r="224" spans="1:4" x14ac:dyDescent="0.25">
      <c r="A224" s="16"/>
      <c r="B224" s="16"/>
      <c r="C224" s="15" t="str">
        <f>IF(A224="","",VLOOKUP(A224,Sheet2!A:D,4,FALSE))</f>
        <v/>
      </c>
      <c r="D224" s="15" t="str">
        <f>IF(A224="","",VLOOKUP(A224,Sheet2!A:B,2,FALSE))</f>
        <v/>
      </c>
    </row>
    <row r="225" spans="1:4" x14ac:dyDescent="0.25">
      <c r="A225" s="16"/>
      <c r="B225" s="16"/>
      <c r="C225" s="15" t="str">
        <f>IF(A225="","",VLOOKUP(A225,Sheet2!A:D,4,FALSE))</f>
        <v/>
      </c>
      <c r="D225" s="15" t="str">
        <f>IF(A225="","",VLOOKUP(A225,Sheet2!A:B,2,FALSE))</f>
        <v/>
      </c>
    </row>
    <row r="226" spans="1:4" x14ac:dyDescent="0.25">
      <c r="A226" s="16"/>
      <c r="B226" s="16"/>
      <c r="C226" s="15" t="str">
        <f>IF(A226="","",VLOOKUP(A226,Sheet2!A:D,4,FALSE))</f>
        <v/>
      </c>
      <c r="D226" s="15" t="str">
        <f>IF(A226="","",VLOOKUP(A226,Sheet2!A:B,2,FALSE))</f>
        <v/>
      </c>
    </row>
    <row r="227" spans="1:4" x14ac:dyDescent="0.25">
      <c r="A227" s="16"/>
      <c r="B227" s="16"/>
      <c r="C227" s="15" t="str">
        <f>IF(A227="","",VLOOKUP(A227,Sheet2!A:D,4,FALSE))</f>
        <v/>
      </c>
      <c r="D227" s="15" t="str">
        <f>IF(A227="","",VLOOKUP(A227,Sheet2!A:B,2,FALSE))</f>
        <v/>
      </c>
    </row>
    <row r="228" spans="1:4" x14ac:dyDescent="0.25">
      <c r="A228" s="16"/>
      <c r="B228" s="16"/>
      <c r="C228" s="15" t="str">
        <f>IF(A228="","",VLOOKUP(A228,Sheet2!A:D,4,FALSE))</f>
        <v/>
      </c>
      <c r="D228" s="15" t="str">
        <f>IF(A228="","",VLOOKUP(A228,Sheet2!A:B,2,FALSE))</f>
        <v/>
      </c>
    </row>
    <row r="229" spans="1:4" x14ac:dyDescent="0.25">
      <c r="A229" s="16"/>
      <c r="B229" s="16"/>
      <c r="C229" s="15" t="str">
        <f>IF(A229="","",VLOOKUP(A229,Sheet2!A:D,4,FALSE))</f>
        <v/>
      </c>
      <c r="D229" s="15" t="str">
        <f>IF(A229="","",VLOOKUP(A229,Sheet2!A:B,2,FALSE))</f>
        <v/>
      </c>
    </row>
    <row r="230" spans="1:4" x14ac:dyDescent="0.25">
      <c r="A230" s="16"/>
      <c r="B230" s="16"/>
      <c r="C230" s="15" t="str">
        <f>IF(A230="","",VLOOKUP(A230,Sheet2!A:D,4,FALSE))</f>
        <v/>
      </c>
      <c r="D230" s="15" t="str">
        <f>IF(A230="","",VLOOKUP(A230,Sheet2!A:B,2,FALSE))</f>
        <v/>
      </c>
    </row>
    <row r="231" spans="1:4" x14ac:dyDescent="0.25">
      <c r="A231" s="16"/>
      <c r="B231" s="16"/>
      <c r="C231" s="15" t="str">
        <f>IF(A231="","",VLOOKUP(A231,Sheet2!A:D,4,FALSE))</f>
        <v/>
      </c>
      <c r="D231" s="15" t="str">
        <f>IF(A231="","",VLOOKUP(A231,Sheet2!A:B,2,FALSE))</f>
        <v/>
      </c>
    </row>
    <row r="232" spans="1:4" x14ac:dyDescent="0.25">
      <c r="A232" s="16"/>
      <c r="B232" s="16"/>
      <c r="C232" s="15" t="str">
        <f>IF(A232="","",VLOOKUP(A232,Sheet2!A:D,4,FALSE))</f>
        <v/>
      </c>
      <c r="D232" s="15" t="str">
        <f>IF(A232="","",VLOOKUP(A232,Sheet2!A:B,2,FALSE))</f>
        <v/>
      </c>
    </row>
    <row r="233" spans="1:4" x14ac:dyDescent="0.25">
      <c r="A233" s="16"/>
      <c r="B233" s="16"/>
      <c r="C233" s="15" t="str">
        <f>IF(A233="","",VLOOKUP(A233,Sheet2!A:D,4,FALSE))</f>
        <v/>
      </c>
      <c r="D233" s="15" t="str">
        <f>IF(A233="","",VLOOKUP(A233,Sheet2!A:B,2,FALSE))</f>
        <v/>
      </c>
    </row>
    <row r="234" spans="1:4" x14ac:dyDescent="0.25">
      <c r="A234" s="16"/>
      <c r="B234" s="16"/>
      <c r="C234" s="15" t="str">
        <f>IF(A234="","",VLOOKUP(A234,Sheet2!A:D,4,FALSE))</f>
        <v/>
      </c>
      <c r="D234" s="15" t="str">
        <f>IF(A234="","",VLOOKUP(A234,Sheet2!A:B,2,FALSE))</f>
        <v/>
      </c>
    </row>
    <row r="235" spans="1:4" x14ac:dyDescent="0.25">
      <c r="A235" s="16"/>
      <c r="B235" s="16"/>
      <c r="C235" s="15" t="str">
        <f>IF(A235="","",VLOOKUP(A235,Sheet2!A:D,4,FALSE))</f>
        <v/>
      </c>
      <c r="D235" s="15" t="str">
        <f>IF(A235="","",VLOOKUP(A235,Sheet2!A:B,2,FALSE))</f>
        <v/>
      </c>
    </row>
    <row r="236" spans="1:4" x14ac:dyDescent="0.25">
      <c r="A236" s="16"/>
      <c r="B236" s="16"/>
      <c r="C236" s="15" t="str">
        <f>IF(A236="","",VLOOKUP(A236,Sheet2!A:D,4,FALSE))</f>
        <v/>
      </c>
      <c r="D236" s="15" t="str">
        <f>IF(A236="","",VLOOKUP(A236,Sheet2!A:B,2,FALSE))</f>
        <v/>
      </c>
    </row>
    <row r="237" spans="1:4" x14ac:dyDescent="0.25">
      <c r="A237" s="16"/>
      <c r="B237" s="16"/>
      <c r="C237" s="15" t="str">
        <f>IF(A237="","",VLOOKUP(A237,Sheet2!A:D,4,FALSE))</f>
        <v/>
      </c>
      <c r="D237" s="15" t="str">
        <f>IF(A237="","",VLOOKUP(A237,Sheet2!A:B,2,FALSE))</f>
        <v/>
      </c>
    </row>
    <row r="238" spans="1:4" x14ac:dyDescent="0.25">
      <c r="A238" s="16"/>
      <c r="B238" s="16"/>
      <c r="C238" s="15" t="str">
        <f>IF(A238="","",VLOOKUP(A238,Sheet2!A:D,4,FALSE))</f>
        <v/>
      </c>
      <c r="D238" s="15" t="str">
        <f>IF(A238="","",VLOOKUP(A238,Sheet2!A:B,2,FALSE))</f>
        <v/>
      </c>
    </row>
    <row r="239" spans="1:4" x14ac:dyDescent="0.25">
      <c r="A239" s="16"/>
      <c r="B239" s="16"/>
      <c r="C239" s="15" t="str">
        <f>IF(A239="","",VLOOKUP(A239,Sheet2!A:D,4,FALSE))</f>
        <v/>
      </c>
      <c r="D239" s="15" t="str">
        <f>IF(A239="","",VLOOKUP(A239,Sheet2!A:B,2,FALSE))</f>
        <v/>
      </c>
    </row>
    <row r="240" spans="1:4" x14ac:dyDescent="0.25">
      <c r="A240" s="16"/>
      <c r="B240" s="16"/>
      <c r="C240" s="15" t="str">
        <f>IF(A240="","",VLOOKUP(A240,Sheet2!A:D,4,FALSE))</f>
        <v/>
      </c>
      <c r="D240" s="15" t="str">
        <f>IF(A240="","",VLOOKUP(A240,Sheet2!A:B,2,FALSE))</f>
        <v/>
      </c>
    </row>
    <row r="241" spans="1:4" x14ac:dyDescent="0.25">
      <c r="A241" s="16"/>
      <c r="B241" s="16"/>
      <c r="C241" s="15" t="str">
        <f>IF(A241="","",VLOOKUP(A241,Sheet2!A:D,4,FALSE))</f>
        <v/>
      </c>
      <c r="D241" s="15" t="str">
        <f>IF(A241="","",VLOOKUP(A241,Sheet2!A:B,2,FALSE))</f>
        <v/>
      </c>
    </row>
    <row r="242" spans="1:4" x14ac:dyDescent="0.25">
      <c r="A242" s="16"/>
      <c r="B242" s="16"/>
      <c r="C242" s="15" t="str">
        <f>IF(A242="","",VLOOKUP(A242,Sheet2!A:D,4,FALSE))</f>
        <v/>
      </c>
      <c r="D242" s="15" t="str">
        <f>IF(A242="","",VLOOKUP(A242,Sheet2!A:B,2,FALSE))</f>
        <v/>
      </c>
    </row>
    <row r="243" spans="1:4" x14ac:dyDescent="0.25">
      <c r="A243" s="16"/>
      <c r="B243" s="16"/>
      <c r="C243" s="15" t="str">
        <f>IF(A243="","",VLOOKUP(A243,Sheet2!A:D,4,FALSE))</f>
        <v/>
      </c>
      <c r="D243" s="15" t="str">
        <f>IF(A243="","",VLOOKUP(A243,Sheet2!A:B,2,FALSE))</f>
        <v/>
      </c>
    </row>
    <row r="244" spans="1:4" x14ac:dyDescent="0.25">
      <c r="A244" s="16"/>
      <c r="B244" s="16"/>
      <c r="C244" s="15" t="str">
        <f>IF(A244="","",VLOOKUP(A244,Sheet2!A:D,4,FALSE))</f>
        <v/>
      </c>
      <c r="D244" s="15" t="str">
        <f>IF(A244="","",VLOOKUP(A244,Sheet2!A:B,2,FALSE))</f>
        <v/>
      </c>
    </row>
    <row r="245" spans="1:4" x14ac:dyDescent="0.25">
      <c r="A245" s="16"/>
      <c r="B245" s="16"/>
      <c r="C245" s="15" t="str">
        <f>IF(A245="","",VLOOKUP(A245,Sheet2!A:D,4,FALSE))</f>
        <v/>
      </c>
      <c r="D245" s="15" t="str">
        <f>IF(A245="","",VLOOKUP(A245,Sheet2!A:B,2,FALSE))</f>
        <v/>
      </c>
    </row>
    <row r="246" spans="1:4" x14ac:dyDescent="0.25">
      <c r="A246" s="16"/>
      <c r="B246" s="16"/>
      <c r="C246" s="15" t="str">
        <f>IF(A246="","",VLOOKUP(A246,Sheet2!A:D,4,FALSE))</f>
        <v/>
      </c>
      <c r="D246" s="15" t="str">
        <f>IF(A246="","",VLOOKUP(A246,Sheet2!A:B,2,FALSE))</f>
        <v/>
      </c>
    </row>
    <row r="247" spans="1:4" x14ac:dyDescent="0.25">
      <c r="A247" s="16"/>
      <c r="B247" s="16"/>
      <c r="C247" s="15" t="str">
        <f>IF(A247="","",VLOOKUP(A247,Sheet2!A:D,4,FALSE))</f>
        <v/>
      </c>
      <c r="D247" s="15" t="str">
        <f>IF(A247="","",VLOOKUP(A247,Sheet2!A:B,2,FALSE))</f>
        <v/>
      </c>
    </row>
    <row r="248" spans="1:4" x14ac:dyDescent="0.25">
      <c r="A248" s="16"/>
      <c r="B248" s="16"/>
      <c r="C248" s="15" t="str">
        <f>IF(A248="","",VLOOKUP(A248,Sheet2!A:D,4,FALSE))</f>
        <v/>
      </c>
      <c r="D248" s="15" t="str">
        <f>IF(A248="","",VLOOKUP(A248,Sheet2!A:B,2,FALSE))</f>
        <v/>
      </c>
    </row>
    <row r="249" spans="1:4" x14ac:dyDescent="0.25">
      <c r="A249" s="16"/>
      <c r="B249" s="16"/>
      <c r="C249" s="15" t="str">
        <f>IF(A249="","",VLOOKUP(A249,Sheet2!A:D,4,FALSE))</f>
        <v/>
      </c>
      <c r="D249" s="15" t="str">
        <f>IF(A249="","",VLOOKUP(A249,Sheet2!A:B,2,FALSE))</f>
        <v/>
      </c>
    </row>
    <row r="250" spans="1:4" x14ac:dyDescent="0.25">
      <c r="A250" s="16"/>
      <c r="B250" s="16"/>
      <c r="C250" s="15" t="str">
        <f>IF(A250="","",VLOOKUP(A250,Sheet2!A:D,4,FALSE))</f>
        <v/>
      </c>
      <c r="D250" s="15" t="str">
        <f>IF(A250="","",VLOOKUP(A250,Sheet2!A:B,2,FALSE))</f>
        <v/>
      </c>
    </row>
    <row r="251" spans="1:4" x14ac:dyDescent="0.25">
      <c r="A251" s="16"/>
      <c r="B251" s="16"/>
      <c r="C251" s="15" t="str">
        <f>IF(A251="","",VLOOKUP(A251,Sheet2!A:D,4,FALSE))</f>
        <v/>
      </c>
      <c r="D251" s="15" t="str">
        <f>IF(A251="","",VLOOKUP(A251,Sheet2!A:B,2,FALSE))</f>
        <v/>
      </c>
    </row>
    <row r="252" spans="1:4" x14ac:dyDescent="0.25">
      <c r="A252" s="16"/>
      <c r="B252" s="16"/>
      <c r="C252" s="15" t="str">
        <f>IF(A252="","",VLOOKUP(A252,Sheet2!A:D,4,FALSE))</f>
        <v/>
      </c>
      <c r="D252" s="15" t="str">
        <f>IF(A252="","",VLOOKUP(A252,Sheet2!A:B,2,FALSE))</f>
        <v/>
      </c>
    </row>
    <row r="253" spans="1:4" x14ac:dyDescent="0.25">
      <c r="A253" s="16"/>
      <c r="B253" s="16"/>
      <c r="C253" s="15" t="str">
        <f>IF(A253="","",VLOOKUP(A253,Sheet2!A:D,4,FALSE))</f>
        <v/>
      </c>
      <c r="D253" s="15" t="str">
        <f>IF(A253="","",VLOOKUP(A253,Sheet2!A:B,2,FALSE))</f>
        <v/>
      </c>
    </row>
    <row r="254" spans="1:4" x14ac:dyDescent="0.25">
      <c r="A254" s="16"/>
      <c r="B254" s="16"/>
      <c r="C254" s="15" t="str">
        <f>IF(A254="","",VLOOKUP(A254,Sheet2!A:D,4,FALSE))</f>
        <v/>
      </c>
      <c r="D254" s="15" t="str">
        <f>IF(A254="","",VLOOKUP(A254,Sheet2!A:B,2,FALSE))</f>
        <v/>
      </c>
    </row>
    <row r="255" spans="1:4" x14ac:dyDescent="0.25">
      <c r="A255" s="16"/>
      <c r="B255" s="16"/>
      <c r="C255" s="15" t="str">
        <f>IF(A255="","",VLOOKUP(A255,Sheet2!A:D,4,FALSE))</f>
        <v/>
      </c>
      <c r="D255" s="15" t="str">
        <f>IF(A255="","",VLOOKUP(A255,Sheet2!A:B,2,FALSE))</f>
        <v/>
      </c>
    </row>
    <row r="256" spans="1:4" x14ac:dyDescent="0.25">
      <c r="A256" s="16"/>
      <c r="B256" s="16"/>
      <c r="C256" s="15" t="str">
        <f>IF(A256="","",VLOOKUP(A256,Sheet2!A:D,4,FALSE))</f>
        <v/>
      </c>
      <c r="D256" s="15" t="str">
        <f>IF(A256="","",VLOOKUP(A256,Sheet2!A:B,2,FALSE))</f>
        <v/>
      </c>
    </row>
    <row r="257" spans="1:4" x14ac:dyDescent="0.25">
      <c r="A257" s="16"/>
      <c r="B257" s="16"/>
      <c r="C257" s="15" t="str">
        <f>IF(A257="","",VLOOKUP(A257,Sheet2!A:D,4,FALSE))</f>
        <v/>
      </c>
      <c r="D257" s="15" t="str">
        <f>IF(A257="","",VLOOKUP(A257,Sheet2!A:B,2,FALSE))</f>
        <v/>
      </c>
    </row>
    <row r="258" spans="1:4" x14ac:dyDescent="0.25">
      <c r="A258" s="16"/>
      <c r="B258" s="16"/>
      <c r="C258" s="15" t="str">
        <f>IF(A258="","",VLOOKUP(A258,Sheet2!A:D,4,FALSE))</f>
        <v/>
      </c>
      <c r="D258" s="15" t="str">
        <f>IF(A258="","",VLOOKUP(A258,Sheet2!A:B,2,FALSE))</f>
        <v/>
      </c>
    </row>
    <row r="259" spans="1:4" x14ac:dyDescent="0.25">
      <c r="A259" s="16"/>
      <c r="B259" s="16"/>
      <c r="C259" s="15" t="str">
        <f>IF(A259="","",VLOOKUP(A259,Sheet2!A:D,4,FALSE))</f>
        <v/>
      </c>
      <c r="D259" s="15" t="str">
        <f>IF(A259="","",VLOOKUP(A259,Sheet2!A:B,2,FALSE))</f>
        <v/>
      </c>
    </row>
    <row r="260" spans="1:4" x14ac:dyDescent="0.25">
      <c r="A260" s="16"/>
      <c r="B260" s="16"/>
      <c r="C260" s="15" t="str">
        <f>IF(A260="","",VLOOKUP(A260,Sheet2!A:D,4,FALSE))</f>
        <v/>
      </c>
      <c r="D260" s="15" t="str">
        <f>IF(A260="","",VLOOKUP(A260,Sheet2!A:B,2,FALSE))</f>
        <v/>
      </c>
    </row>
    <row r="261" spans="1:4" x14ac:dyDescent="0.25">
      <c r="A261" s="16"/>
      <c r="B261" s="16"/>
      <c r="C261" s="15" t="str">
        <f>IF(A261="","",VLOOKUP(A261,Sheet2!A:D,4,FALSE))</f>
        <v/>
      </c>
      <c r="D261" s="15" t="str">
        <f>IF(A261="","",VLOOKUP(A261,Sheet2!A:B,2,FALSE))</f>
        <v/>
      </c>
    </row>
    <row r="262" spans="1:4" x14ac:dyDescent="0.25">
      <c r="A262" s="16"/>
      <c r="B262" s="16"/>
      <c r="C262" s="15" t="str">
        <f>IF(A262="","",VLOOKUP(A262,Sheet2!A:D,4,FALSE))</f>
        <v/>
      </c>
      <c r="D262" s="15" t="str">
        <f>IF(A262="","",VLOOKUP(A262,Sheet2!A:B,2,FALSE))</f>
        <v/>
      </c>
    </row>
    <row r="263" spans="1:4" x14ac:dyDescent="0.25">
      <c r="A263" s="16"/>
      <c r="B263" s="16"/>
      <c r="C263" s="15" t="str">
        <f>IF(A263="","",VLOOKUP(A263,Sheet2!A:D,4,FALSE))</f>
        <v/>
      </c>
      <c r="D263" s="15" t="str">
        <f>IF(A263="","",VLOOKUP(A263,Sheet2!A:B,2,FALSE))</f>
        <v/>
      </c>
    </row>
    <row r="264" spans="1:4" x14ac:dyDescent="0.25">
      <c r="A264" s="16"/>
      <c r="B264" s="16"/>
      <c r="C264" s="15" t="str">
        <f>IF(A264="","",VLOOKUP(A264,Sheet2!A:D,4,FALSE))</f>
        <v/>
      </c>
      <c r="D264" s="15" t="str">
        <f>IF(A264="","",VLOOKUP(A264,Sheet2!A:B,2,FALSE))</f>
        <v/>
      </c>
    </row>
    <row r="265" spans="1:4" x14ac:dyDescent="0.25">
      <c r="A265" s="16"/>
      <c r="B265" s="16"/>
      <c r="C265" s="15" t="str">
        <f>IF(A265="","",VLOOKUP(A265,Sheet2!A:D,4,FALSE))</f>
        <v/>
      </c>
      <c r="D265" s="15" t="str">
        <f>IF(A265="","",VLOOKUP(A265,Sheet2!A:B,2,FALSE))</f>
        <v/>
      </c>
    </row>
    <row r="266" spans="1:4" x14ac:dyDescent="0.25">
      <c r="A266" s="16"/>
      <c r="B266" s="16"/>
      <c r="C266" s="15" t="str">
        <f>IF(A266="","",VLOOKUP(A266,Sheet2!A:D,4,FALSE))</f>
        <v/>
      </c>
      <c r="D266" s="15" t="str">
        <f>IF(A266="","",VLOOKUP(A266,Sheet2!A:B,2,FALSE))</f>
        <v/>
      </c>
    </row>
    <row r="267" spans="1:4" x14ac:dyDescent="0.25">
      <c r="A267" s="16"/>
      <c r="B267" s="16"/>
      <c r="C267" s="15" t="str">
        <f>IF(A267="","",VLOOKUP(A267,Sheet2!A:D,4,FALSE))</f>
        <v/>
      </c>
      <c r="D267" s="15" t="str">
        <f>IF(A267="","",VLOOKUP(A267,Sheet2!A:B,2,FALSE))</f>
        <v/>
      </c>
    </row>
    <row r="268" spans="1:4" x14ac:dyDescent="0.25">
      <c r="A268" s="16"/>
      <c r="B268" s="16"/>
      <c r="C268" s="15" t="str">
        <f>IF(A268="","",VLOOKUP(A268,Sheet2!A:D,4,FALSE))</f>
        <v/>
      </c>
      <c r="D268" s="15" t="str">
        <f>IF(A268="","",VLOOKUP(A268,Sheet2!A:B,2,FALSE))</f>
        <v/>
      </c>
    </row>
    <row r="269" spans="1:4" x14ac:dyDescent="0.25">
      <c r="A269" s="16"/>
      <c r="B269" s="16"/>
      <c r="C269" s="15" t="str">
        <f>IF(A269="","",VLOOKUP(A269,Sheet2!A:D,4,FALSE))</f>
        <v/>
      </c>
      <c r="D269" s="15" t="str">
        <f>IF(A269="","",VLOOKUP(A269,Sheet2!A:B,2,FALSE))</f>
        <v/>
      </c>
    </row>
    <row r="270" spans="1:4" x14ac:dyDescent="0.25">
      <c r="A270" s="16"/>
      <c r="B270" s="16"/>
      <c r="C270" s="15" t="str">
        <f>IF(A270="","",VLOOKUP(A270,Sheet2!A:D,4,FALSE))</f>
        <v/>
      </c>
      <c r="D270" s="15" t="str">
        <f>IF(A270="","",VLOOKUP(A270,Sheet2!A:B,2,FALSE))</f>
        <v/>
      </c>
    </row>
    <row r="271" spans="1:4" x14ac:dyDescent="0.25">
      <c r="A271" s="16"/>
      <c r="B271" s="16"/>
      <c r="C271" s="15" t="str">
        <f>IF(A271="","",VLOOKUP(A271,Sheet2!A:D,4,FALSE))</f>
        <v/>
      </c>
      <c r="D271" s="15" t="str">
        <f>IF(A271="","",VLOOKUP(A271,Sheet2!A:B,2,FALSE))</f>
        <v/>
      </c>
    </row>
    <row r="272" spans="1:4" x14ac:dyDescent="0.25">
      <c r="A272" s="16"/>
      <c r="B272" s="16"/>
      <c r="C272" s="15" t="str">
        <f>IF(A272="","",VLOOKUP(A272,Sheet2!A:D,4,FALSE))</f>
        <v/>
      </c>
      <c r="D272" s="15" t="str">
        <f>IF(A272="","",VLOOKUP(A272,Sheet2!A:B,2,FALSE))</f>
        <v/>
      </c>
    </row>
    <row r="273" spans="1:4" x14ac:dyDescent="0.25">
      <c r="A273" s="16"/>
      <c r="B273" s="16"/>
      <c r="C273" s="15" t="str">
        <f>IF(A273="","",VLOOKUP(A273,Sheet2!A:D,4,FALSE))</f>
        <v/>
      </c>
      <c r="D273" s="15" t="str">
        <f>IF(A273="","",VLOOKUP(A273,Sheet2!A:B,2,FALSE))</f>
        <v/>
      </c>
    </row>
    <row r="274" spans="1:4" x14ac:dyDescent="0.25">
      <c r="A274" s="16"/>
      <c r="B274" s="16"/>
      <c r="C274" s="15" t="str">
        <f>IF(A274="","",VLOOKUP(A274,Sheet2!A:D,4,FALSE))</f>
        <v/>
      </c>
      <c r="D274" s="15" t="str">
        <f>IF(A274="","",VLOOKUP(A274,Sheet2!A:B,2,FALSE))</f>
        <v/>
      </c>
    </row>
    <row r="275" spans="1:4" x14ac:dyDescent="0.25">
      <c r="A275" s="16"/>
      <c r="B275" s="16"/>
      <c r="C275" s="15" t="str">
        <f>IF(A275="","",VLOOKUP(A275,Sheet2!A:D,4,FALSE))</f>
        <v/>
      </c>
      <c r="D275" s="15" t="str">
        <f>IF(A275="","",VLOOKUP(A275,Sheet2!A:B,2,FALSE))</f>
        <v/>
      </c>
    </row>
    <row r="276" spans="1:4" x14ac:dyDescent="0.25">
      <c r="A276" s="16"/>
      <c r="B276" s="16"/>
      <c r="C276" s="15" t="str">
        <f>IF(A276="","",VLOOKUP(A276,Sheet2!A:D,4,FALSE))</f>
        <v/>
      </c>
      <c r="D276" s="15" t="str">
        <f>IF(A276="","",VLOOKUP(A276,Sheet2!A:B,2,FALSE))</f>
        <v/>
      </c>
    </row>
    <row r="277" spans="1:4" x14ac:dyDescent="0.25">
      <c r="A277" s="16"/>
      <c r="B277" s="16"/>
      <c r="C277" s="15" t="str">
        <f>IF(A277="","",VLOOKUP(A277,Sheet2!A:D,4,FALSE))</f>
        <v/>
      </c>
      <c r="D277" s="15" t="str">
        <f>IF(A277="","",VLOOKUP(A277,Sheet2!A:B,2,FALSE))</f>
        <v/>
      </c>
    </row>
    <row r="278" spans="1:4" x14ac:dyDescent="0.25">
      <c r="A278" s="16"/>
      <c r="B278" s="16"/>
      <c r="C278" s="15" t="str">
        <f>IF(A278="","",VLOOKUP(A278,Sheet2!A:D,4,FALSE))</f>
        <v/>
      </c>
      <c r="D278" s="15" t="str">
        <f>IF(A278="","",VLOOKUP(A278,Sheet2!A:B,2,FALSE))</f>
        <v/>
      </c>
    </row>
    <row r="279" spans="1:4" x14ac:dyDescent="0.25">
      <c r="A279" s="16"/>
      <c r="B279" s="16"/>
      <c r="C279" s="15" t="str">
        <f>IF(A279="","",VLOOKUP(A279,Sheet2!A:D,4,FALSE))</f>
        <v/>
      </c>
      <c r="D279" s="15" t="str">
        <f>IF(A279="","",VLOOKUP(A279,Sheet2!A:B,2,FALSE))</f>
        <v/>
      </c>
    </row>
    <row r="280" spans="1:4" x14ac:dyDescent="0.25">
      <c r="A280" s="16"/>
      <c r="B280" s="16"/>
      <c r="C280" s="15" t="str">
        <f>IF(A280="","",VLOOKUP(A280,Sheet2!A:D,4,FALSE))</f>
        <v/>
      </c>
      <c r="D280" s="15" t="str">
        <f>IF(A280="","",VLOOKUP(A280,Sheet2!A:B,2,FALSE))</f>
        <v/>
      </c>
    </row>
    <row r="281" spans="1:4" x14ac:dyDescent="0.25">
      <c r="A281" s="16"/>
      <c r="B281" s="16"/>
      <c r="C281" s="15" t="str">
        <f>IF(A281="","",VLOOKUP(A281,Sheet2!A:D,4,FALSE))</f>
        <v/>
      </c>
      <c r="D281" s="15" t="str">
        <f>IF(A281="","",VLOOKUP(A281,Sheet2!A:B,2,FALSE))</f>
        <v/>
      </c>
    </row>
    <row r="282" spans="1:4" x14ac:dyDescent="0.25">
      <c r="A282" s="16"/>
      <c r="B282" s="16"/>
      <c r="C282" s="15" t="str">
        <f>IF(A282="","",VLOOKUP(A282,Sheet2!A:D,4,FALSE))</f>
        <v/>
      </c>
      <c r="D282" s="15" t="str">
        <f>IF(A282="","",VLOOKUP(A282,Sheet2!A:B,2,FALSE))</f>
        <v/>
      </c>
    </row>
    <row r="283" spans="1:4" x14ac:dyDescent="0.25">
      <c r="A283" s="16"/>
      <c r="B283" s="16"/>
      <c r="C283" s="15" t="str">
        <f>IF(A283="","",VLOOKUP(A283,Sheet2!A:D,4,FALSE))</f>
        <v/>
      </c>
      <c r="D283" s="15" t="str">
        <f>IF(A283="","",VLOOKUP(A283,Sheet2!A:B,2,FALSE))</f>
        <v/>
      </c>
    </row>
    <row r="284" spans="1:4" x14ac:dyDescent="0.25">
      <c r="A284" s="16"/>
      <c r="B284" s="16"/>
      <c r="C284" s="15" t="str">
        <f>IF(A284="","",VLOOKUP(A284,Sheet2!A:D,4,FALSE))</f>
        <v/>
      </c>
      <c r="D284" s="15" t="str">
        <f>IF(A284="","",VLOOKUP(A284,Sheet2!A:B,2,FALSE))</f>
        <v/>
      </c>
    </row>
    <row r="285" spans="1:4" x14ac:dyDescent="0.25">
      <c r="A285" s="16"/>
      <c r="B285" s="16"/>
      <c r="C285" s="15" t="str">
        <f>IF(A285="","",VLOOKUP(A285,Sheet2!A:D,4,FALSE))</f>
        <v/>
      </c>
      <c r="D285" s="15" t="str">
        <f>IF(A285="","",VLOOKUP(A285,Sheet2!A:B,2,FALSE))</f>
        <v/>
      </c>
    </row>
    <row r="286" spans="1:4" x14ac:dyDescent="0.25">
      <c r="A286" s="16"/>
      <c r="B286" s="16"/>
      <c r="C286" s="15" t="str">
        <f>IF(A286="","",VLOOKUP(A286,Sheet2!A:D,4,FALSE))</f>
        <v/>
      </c>
      <c r="D286" s="15" t="str">
        <f>IF(A286="","",VLOOKUP(A286,Sheet2!A:B,2,FALSE))</f>
        <v/>
      </c>
    </row>
    <row r="287" spans="1:4" x14ac:dyDescent="0.25">
      <c r="A287" s="16"/>
      <c r="B287" s="16"/>
      <c r="C287" s="15" t="str">
        <f>IF(A287="","",VLOOKUP(A287,Sheet2!A:D,4,FALSE))</f>
        <v/>
      </c>
      <c r="D287" s="15" t="str">
        <f>IF(A287="","",VLOOKUP(A287,Sheet2!A:B,2,FALSE))</f>
        <v/>
      </c>
    </row>
    <row r="288" spans="1:4" x14ac:dyDescent="0.25">
      <c r="A288" s="16"/>
      <c r="B288" s="16"/>
      <c r="C288" s="15" t="str">
        <f>IF(A288="","",VLOOKUP(A288,Sheet2!A:D,4,FALSE))</f>
        <v/>
      </c>
      <c r="D288" s="15" t="str">
        <f>IF(A288="","",VLOOKUP(A288,Sheet2!A:B,2,FALSE))</f>
        <v/>
      </c>
    </row>
    <row r="289" spans="1:4" x14ac:dyDescent="0.25">
      <c r="A289" s="16"/>
      <c r="B289" s="16"/>
      <c r="C289" s="15" t="str">
        <f>IF(A289="","",VLOOKUP(A289,Sheet2!A:D,4,FALSE))</f>
        <v/>
      </c>
      <c r="D289" s="15" t="str">
        <f>IF(A289="","",VLOOKUP(A289,Sheet2!A:B,2,FALSE))</f>
        <v/>
      </c>
    </row>
    <row r="290" spans="1:4" x14ac:dyDescent="0.25">
      <c r="A290" s="16"/>
      <c r="B290" s="16"/>
      <c r="C290" s="15" t="str">
        <f>IF(A290="","",VLOOKUP(A290,Sheet2!A:D,4,FALSE))</f>
        <v/>
      </c>
      <c r="D290" s="15" t="str">
        <f>IF(A290="","",VLOOKUP(A290,Sheet2!A:B,2,FALSE))</f>
        <v/>
      </c>
    </row>
    <row r="291" spans="1:4" x14ac:dyDescent="0.25">
      <c r="A291" s="16"/>
      <c r="B291" s="16"/>
      <c r="C291" s="15" t="str">
        <f>IF(A291="","",VLOOKUP(A291,Sheet2!A:D,4,FALSE))</f>
        <v/>
      </c>
      <c r="D291" s="15" t="str">
        <f>IF(A291="","",VLOOKUP(A291,Sheet2!A:B,2,FALSE))</f>
        <v/>
      </c>
    </row>
    <row r="292" spans="1:4" x14ac:dyDescent="0.25">
      <c r="A292" s="16"/>
      <c r="B292" s="16"/>
      <c r="C292" s="15" t="str">
        <f>IF(A292="","",VLOOKUP(A292,Sheet2!A:D,4,FALSE))</f>
        <v/>
      </c>
      <c r="D292" s="15" t="str">
        <f>IF(A292="","",VLOOKUP(A292,Sheet2!A:B,2,FALSE))</f>
        <v/>
      </c>
    </row>
    <row r="293" spans="1:4" x14ac:dyDescent="0.25">
      <c r="A293" s="16"/>
      <c r="B293" s="16"/>
      <c r="C293" s="15" t="str">
        <f>IF(A293="","",VLOOKUP(A293,Sheet2!A:D,4,FALSE))</f>
        <v/>
      </c>
      <c r="D293" s="15" t="str">
        <f>IF(A293="","",VLOOKUP(A293,Sheet2!A:B,2,FALSE))</f>
        <v/>
      </c>
    </row>
    <row r="294" spans="1:4" x14ac:dyDescent="0.25">
      <c r="A294" s="16"/>
      <c r="B294" s="16"/>
      <c r="C294" s="15" t="str">
        <f>IF(A294="","",VLOOKUP(A294,Sheet2!A:D,4,FALSE))</f>
        <v/>
      </c>
      <c r="D294" s="15" t="str">
        <f>IF(A294="","",VLOOKUP(A294,Sheet2!A:B,2,FALSE))</f>
        <v/>
      </c>
    </row>
    <row r="295" spans="1:4" x14ac:dyDescent="0.25">
      <c r="A295" s="16"/>
      <c r="B295" s="16"/>
      <c r="C295" s="15" t="str">
        <f>IF(A295="","",VLOOKUP(A295,Sheet2!A:D,4,FALSE))</f>
        <v/>
      </c>
      <c r="D295" s="15" t="str">
        <f>IF(A295="","",VLOOKUP(A295,Sheet2!A:B,2,FALSE))</f>
        <v/>
      </c>
    </row>
    <row r="296" spans="1:4" x14ac:dyDescent="0.25">
      <c r="A296" s="16"/>
      <c r="B296" s="16"/>
      <c r="C296" s="15" t="str">
        <f>IF(A296="","",VLOOKUP(A296,Sheet2!A:D,4,FALSE))</f>
        <v/>
      </c>
      <c r="D296" s="15" t="str">
        <f>IF(A296="","",VLOOKUP(A296,Sheet2!A:B,2,FALSE))</f>
        <v/>
      </c>
    </row>
    <row r="297" spans="1:4" x14ac:dyDescent="0.25">
      <c r="A297" s="16"/>
      <c r="B297" s="16"/>
      <c r="C297" s="15" t="str">
        <f>IF(A297="","",VLOOKUP(A297,Sheet2!A:D,4,FALSE))</f>
        <v/>
      </c>
      <c r="D297" s="15" t="str">
        <f>IF(A297="","",VLOOKUP(A297,Sheet2!A:B,2,FALSE))</f>
        <v/>
      </c>
    </row>
    <row r="298" spans="1:4" x14ac:dyDescent="0.25">
      <c r="A298" s="16"/>
      <c r="B298" s="16"/>
      <c r="C298" s="15" t="str">
        <f>IF(A298="","",VLOOKUP(A298,Sheet2!A:D,4,FALSE))</f>
        <v/>
      </c>
      <c r="D298" s="15" t="str">
        <f>IF(A298="","",VLOOKUP(A298,Sheet2!A:B,2,FALSE))</f>
        <v/>
      </c>
    </row>
    <row r="299" spans="1:4" x14ac:dyDescent="0.25">
      <c r="A299" s="16"/>
      <c r="B299" s="16"/>
      <c r="C299" s="15" t="str">
        <f>IF(A299="","",VLOOKUP(A299,Sheet2!A:D,4,FALSE))</f>
        <v/>
      </c>
      <c r="D299" s="15" t="str">
        <f>IF(A299="","",VLOOKUP(A299,Sheet2!A:B,2,FALSE))</f>
        <v/>
      </c>
    </row>
    <row r="300" spans="1:4" x14ac:dyDescent="0.25">
      <c r="A300" s="16"/>
      <c r="B300" s="16"/>
      <c r="C300" s="15" t="str">
        <f>IF(A300="","",VLOOKUP(A300,Sheet2!A:D,4,FALSE))</f>
        <v/>
      </c>
      <c r="D300" s="15" t="str">
        <f>IF(A300="","",VLOOKUP(A300,Sheet2!A:B,2,FALSE))</f>
        <v/>
      </c>
    </row>
    <row r="301" spans="1:4" x14ac:dyDescent="0.25">
      <c r="A301" s="16"/>
      <c r="B301" s="16"/>
      <c r="C301" s="15" t="str">
        <f>IF(A301="","",VLOOKUP(A301,Sheet2!A:D,4,FALSE))</f>
        <v/>
      </c>
      <c r="D301" s="15" t="str">
        <f>IF(A301="","",VLOOKUP(A301,Sheet2!A:B,2,FALSE))</f>
        <v/>
      </c>
    </row>
    <row r="302" spans="1:4" x14ac:dyDescent="0.25">
      <c r="A302" s="16"/>
      <c r="B302" s="16"/>
      <c r="C302" s="15" t="str">
        <f>IF(A302="","",VLOOKUP(A302,Sheet2!A:D,4,FALSE))</f>
        <v/>
      </c>
      <c r="D302" s="15" t="str">
        <f>IF(A302="","",VLOOKUP(A302,Sheet2!A:B,2,FALSE))</f>
        <v/>
      </c>
    </row>
    <row r="303" spans="1:4" x14ac:dyDescent="0.25">
      <c r="A303" s="16"/>
      <c r="B303" s="16"/>
      <c r="C303" s="15" t="str">
        <f>IF(A303="","",VLOOKUP(A303,Sheet2!A:D,4,FALSE))</f>
        <v/>
      </c>
      <c r="D303" s="15" t="str">
        <f>IF(A303="","",VLOOKUP(A303,Sheet2!A:B,2,FALSE))</f>
        <v/>
      </c>
    </row>
    <row r="304" spans="1:4" x14ac:dyDescent="0.25">
      <c r="A304" s="16"/>
      <c r="B304" s="16"/>
      <c r="C304" s="15" t="str">
        <f>IF(A304="","",VLOOKUP(A304,Sheet2!A:D,4,FALSE))</f>
        <v/>
      </c>
      <c r="D304" s="15" t="str">
        <f>IF(A304="","",VLOOKUP(A304,Sheet2!A:B,2,FALSE))</f>
        <v/>
      </c>
    </row>
    <row r="305" spans="1:4" x14ac:dyDescent="0.25">
      <c r="A305" s="16"/>
      <c r="B305" s="16"/>
      <c r="C305" s="15" t="str">
        <f>IF(A305="","",VLOOKUP(A305,Sheet2!A:D,4,FALSE))</f>
        <v/>
      </c>
      <c r="D305" s="15" t="str">
        <f>IF(A305="","",VLOOKUP(A305,Sheet2!A:B,2,FALSE))</f>
        <v/>
      </c>
    </row>
    <row r="306" spans="1:4" x14ac:dyDescent="0.25">
      <c r="A306" s="16"/>
      <c r="B306" s="16"/>
      <c r="C306" s="15" t="str">
        <f>IF(A306="","",VLOOKUP(A306,Sheet2!A:D,4,FALSE))</f>
        <v/>
      </c>
      <c r="D306" s="15" t="str">
        <f>IF(A306="","",VLOOKUP(A306,Sheet2!A:B,2,FALSE))</f>
        <v/>
      </c>
    </row>
    <row r="307" spans="1:4" x14ac:dyDescent="0.25">
      <c r="A307" s="16"/>
      <c r="B307" s="16"/>
      <c r="C307" s="15" t="str">
        <f>IF(A307="","",VLOOKUP(A307,Sheet2!A:D,4,FALSE))</f>
        <v/>
      </c>
      <c r="D307" s="15" t="str">
        <f>IF(A307="","",VLOOKUP(A307,Sheet2!A:B,2,FALSE))</f>
        <v/>
      </c>
    </row>
    <row r="308" spans="1:4" x14ac:dyDescent="0.25">
      <c r="A308" s="16"/>
      <c r="B308" s="16"/>
      <c r="C308" s="15" t="str">
        <f>IF(A308="","",VLOOKUP(A308,Sheet2!A:D,4,FALSE))</f>
        <v/>
      </c>
      <c r="D308" s="15" t="str">
        <f>IF(A308="","",VLOOKUP(A308,Sheet2!A:B,2,FALSE))</f>
        <v/>
      </c>
    </row>
    <row r="309" spans="1:4" x14ac:dyDescent="0.25">
      <c r="A309" s="16"/>
      <c r="B309" s="16"/>
      <c r="C309" s="15" t="str">
        <f>IF(A309="","",VLOOKUP(A309,Sheet2!A:D,4,FALSE))</f>
        <v/>
      </c>
      <c r="D309" s="15" t="str">
        <f>IF(A309="","",VLOOKUP(A309,Sheet2!A:B,2,FALSE))</f>
        <v/>
      </c>
    </row>
    <row r="310" spans="1:4" x14ac:dyDescent="0.25">
      <c r="A310" s="16"/>
      <c r="B310" s="16"/>
      <c r="C310" s="15" t="str">
        <f>IF(A310="","",VLOOKUP(A310,Sheet2!A:D,4,FALSE))</f>
        <v/>
      </c>
      <c r="D310" s="15" t="str">
        <f>IF(A310="","",VLOOKUP(A310,Sheet2!A:B,2,FALSE))</f>
        <v/>
      </c>
    </row>
    <row r="311" spans="1:4" x14ac:dyDescent="0.25">
      <c r="A311" s="16"/>
      <c r="B311" s="16"/>
      <c r="C311" s="15" t="str">
        <f>IF(A311="","",VLOOKUP(A311,Sheet2!A:D,4,FALSE))</f>
        <v/>
      </c>
      <c r="D311" s="15" t="str">
        <f>IF(A311="","",VLOOKUP(A311,Sheet2!A:B,2,FALSE))</f>
        <v/>
      </c>
    </row>
  </sheetData>
  <mergeCells count="2">
    <mergeCell ref="C10:D15"/>
    <mergeCell ref="C16:D1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83A5-062D-4F3C-931D-6473E7003A45}">
  <sheetPr codeName="Sheet2"/>
  <dimension ref="A1:D2035"/>
  <sheetViews>
    <sheetView workbookViewId="0">
      <selection activeCell="A40" sqref="A40:XFD41"/>
    </sheetView>
  </sheetViews>
  <sheetFormatPr defaultRowHeight="15" x14ac:dyDescent="0.25"/>
  <cols>
    <col min="1" max="1" width="16.5703125" customWidth="1"/>
    <col min="2" max="2" width="104.7109375" bestFit="1" customWidth="1"/>
    <col min="4" max="4" width="15.28515625" customWidth="1"/>
  </cols>
  <sheetData>
    <row r="1" spans="1:4" x14ac:dyDescent="0.25">
      <c r="A1" t="s">
        <v>10</v>
      </c>
      <c r="B1" t="s">
        <v>8</v>
      </c>
      <c r="C1" t="s">
        <v>14</v>
      </c>
      <c r="D1" t="s">
        <v>15</v>
      </c>
    </row>
    <row r="2" spans="1:4" x14ac:dyDescent="0.25">
      <c r="A2" s="21">
        <v>1399</v>
      </c>
      <c r="B2" s="22" t="s">
        <v>21</v>
      </c>
      <c r="C2" s="23">
        <v>235</v>
      </c>
      <c r="D2" s="24">
        <f>C2*0.7</f>
        <v>164.5</v>
      </c>
    </row>
    <row r="3" spans="1:4" x14ac:dyDescent="0.25">
      <c r="A3" s="21">
        <v>1400</v>
      </c>
      <c r="B3" s="22" t="s">
        <v>22</v>
      </c>
      <c r="C3" s="23">
        <v>140</v>
      </c>
      <c r="D3" s="24">
        <f t="shared" ref="D3:D9" si="0">C3*0.7</f>
        <v>98</v>
      </c>
    </row>
    <row r="4" spans="1:4" x14ac:dyDescent="0.25">
      <c r="A4" s="21">
        <v>1402</v>
      </c>
      <c r="B4" s="22" t="s">
        <v>23</v>
      </c>
      <c r="C4" s="23">
        <v>180</v>
      </c>
      <c r="D4" s="24">
        <f t="shared" si="0"/>
        <v>125.99999999999999</v>
      </c>
    </row>
    <row r="5" spans="1:4" x14ac:dyDescent="0.25">
      <c r="A5" s="21">
        <v>1403</v>
      </c>
      <c r="B5" s="22" t="s">
        <v>24</v>
      </c>
      <c r="C5" s="23">
        <v>576</v>
      </c>
      <c r="D5" s="24">
        <f t="shared" si="0"/>
        <v>403.2</v>
      </c>
    </row>
    <row r="6" spans="1:4" x14ac:dyDescent="0.25">
      <c r="A6" s="21">
        <v>1404</v>
      </c>
      <c r="B6" s="22" t="s">
        <v>25</v>
      </c>
      <c r="C6" s="23">
        <v>260</v>
      </c>
      <c r="D6" s="24">
        <f t="shared" si="0"/>
        <v>182</v>
      </c>
    </row>
    <row r="7" spans="1:4" x14ac:dyDescent="0.25">
      <c r="A7" s="21">
        <v>1405</v>
      </c>
      <c r="B7" s="22" t="s">
        <v>26</v>
      </c>
      <c r="C7" s="23">
        <v>275</v>
      </c>
      <c r="D7" s="24">
        <f t="shared" si="0"/>
        <v>192.5</v>
      </c>
    </row>
    <row r="8" spans="1:4" x14ac:dyDescent="0.25">
      <c r="A8" s="21">
        <v>1406</v>
      </c>
      <c r="B8" s="22" t="s">
        <v>27</v>
      </c>
      <c r="C8" s="23">
        <v>99</v>
      </c>
      <c r="D8" s="24">
        <f t="shared" si="0"/>
        <v>69.3</v>
      </c>
    </row>
    <row r="9" spans="1:4" x14ac:dyDescent="0.25">
      <c r="A9" s="21">
        <v>1409</v>
      </c>
      <c r="B9" s="22" t="s">
        <v>28</v>
      </c>
      <c r="C9" s="23">
        <v>175</v>
      </c>
      <c r="D9" s="24">
        <f t="shared" si="0"/>
        <v>122.49999999999999</v>
      </c>
    </row>
    <row r="10" spans="1:4" x14ac:dyDescent="0.25">
      <c r="A10" s="25">
        <v>1374</v>
      </c>
      <c r="B10" s="22" t="s">
        <v>29</v>
      </c>
      <c r="C10" s="23">
        <v>99</v>
      </c>
      <c r="D10" s="24">
        <f>(C10*0.9)</f>
        <v>89.100000000000009</v>
      </c>
    </row>
    <row r="11" spans="1:4" x14ac:dyDescent="0.25">
      <c r="A11" s="25">
        <v>1375</v>
      </c>
      <c r="B11" s="22" t="s">
        <v>30</v>
      </c>
      <c r="C11" s="23">
        <v>85</v>
      </c>
      <c r="D11" s="24">
        <f>(C11*0.9)</f>
        <v>76.5</v>
      </c>
    </row>
    <row r="12" spans="1:4" x14ac:dyDescent="0.25">
      <c r="A12" s="25">
        <v>1379</v>
      </c>
      <c r="B12" s="22" t="s">
        <v>31</v>
      </c>
      <c r="C12" s="24">
        <v>34</v>
      </c>
      <c r="D12" s="24">
        <f>(C12*0.75)</f>
        <v>25.5</v>
      </c>
    </row>
    <row r="13" spans="1:4" x14ac:dyDescent="0.25">
      <c r="A13" s="25">
        <v>1380</v>
      </c>
      <c r="B13" s="22" t="s">
        <v>32</v>
      </c>
      <c r="C13" s="24">
        <v>34</v>
      </c>
      <c r="D13" s="24">
        <f t="shared" ref="D13:D18" si="1">(C13*0.75)</f>
        <v>25.5</v>
      </c>
    </row>
    <row r="14" spans="1:4" x14ac:dyDescent="0.25">
      <c r="A14" s="25">
        <v>1359</v>
      </c>
      <c r="B14" s="22" t="s">
        <v>33</v>
      </c>
      <c r="C14" s="24">
        <v>52.8</v>
      </c>
      <c r="D14" s="24">
        <f t="shared" si="1"/>
        <v>39.599999999999994</v>
      </c>
    </row>
    <row r="15" spans="1:4" x14ac:dyDescent="0.25">
      <c r="A15" s="25">
        <v>1372</v>
      </c>
      <c r="B15" s="22" t="s">
        <v>34</v>
      </c>
      <c r="C15" s="24">
        <v>29</v>
      </c>
      <c r="D15" s="24">
        <f t="shared" si="1"/>
        <v>21.75</v>
      </c>
    </row>
    <row r="16" spans="1:4" x14ac:dyDescent="0.25">
      <c r="A16" s="25">
        <v>1361</v>
      </c>
      <c r="B16" s="22" t="s">
        <v>35</v>
      </c>
      <c r="C16" s="24">
        <v>11</v>
      </c>
      <c r="D16" s="24">
        <f t="shared" si="1"/>
        <v>8.25</v>
      </c>
    </row>
    <row r="17" spans="1:4" x14ac:dyDescent="0.25">
      <c r="A17" s="25">
        <v>1377</v>
      </c>
      <c r="B17" s="22" t="s">
        <v>36</v>
      </c>
      <c r="C17" s="24">
        <v>42</v>
      </c>
      <c r="D17" s="24">
        <f t="shared" si="1"/>
        <v>31.5</v>
      </c>
    </row>
    <row r="18" spans="1:4" x14ac:dyDescent="0.25">
      <c r="A18" s="25">
        <v>1376</v>
      </c>
      <c r="B18" s="22" t="s">
        <v>37</v>
      </c>
      <c r="C18" s="24">
        <v>13</v>
      </c>
      <c r="D18" s="24">
        <f t="shared" si="1"/>
        <v>9.75</v>
      </c>
    </row>
    <row r="19" spans="1:4" x14ac:dyDescent="0.25">
      <c r="A19" s="25" t="s">
        <v>38</v>
      </c>
      <c r="B19" s="22" t="s">
        <v>39</v>
      </c>
      <c r="C19" s="24">
        <v>10</v>
      </c>
      <c r="D19" s="24">
        <f>C19*0.75</f>
        <v>7.5</v>
      </c>
    </row>
    <row r="20" spans="1:4" x14ac:dyDescent="0.25">
      <c r="A20" s="25" t="s">
        <v>40</v>
      </c>
      <c r="B20" s="22" t="s">
        <v>41</v>
      </c>
      <c r="C20" s="24">
        <v>10</v>
      </c>
      <c r="D20" s="24">
        <f>C20*0.75</f>
        <v>7.5</v>
      </c>
    </row>
    <row r="21" spans="1:4" x14ac:dyDescent="0.25">
      <c r="A21" s="25" t="s">
        <v>42</v>
      </c>
      <c r="B21" s="22" t="s">
        <v>43</v>
      </c>
      <c r="C21" s="24">
        <v>52.8</v>
      </c>
      <c r="D21" s="24">
        <f>(C21*0.65)</f>
        <v>34.32</v>
      </c>
    </row>
    <row r="22" spans="1:4" x14ac:dyDescent="0.25">
      <c r="A22" s="25" t="s">
        <v>44</v>
      </c>
      <c r="B22" s="22" t="s">
        <v>45</v>
      </c>
      <c r="C22" s="24">
        <v>115.5</v>
      </c>
      <c r="D22" s="24">
        <f>(C22*0.65)</f>
        <v>75.075000000000003</v>
      </c>
    </row>
    <row r="23" spans="1:4" x14ac:dyDescent="0.25">
      <c r="A23" s="25" t="s">
        <v>46</v>
      </c>
      <c r="B23" s="22" t="s">
        <v>47</v>
      </c>
      <c r="C23" s="24">
        <v>71.5</v>
      </c>
      <c r="D23" s="24">
        <f>(C23*0.85)</f>
        <v>60.774999999999999</v>
      </c>
    </row>
    <row r="24" spans="1:4" x14ac:dyDescent="0.25">
      <c r="A24" s="25" t="s">
        <v>48</v>
      </c>
      <c r="B24" s="22" t="s">
        <v>49</v>
      </c>
      <c r="C24" s="24">
        <v>49.5</v>
      </c>
      <c r="D24" s="24">
        <f t="shared" ref="D24:D25" si="2">(C24*0.85)</f>
        <v>42.074999999999996</v>
      </c>
    </row>
    <row r="25" spans="1:4" x14ac:dyDescent="0.25">
      <c r="A25" s="25" t="s">
        <v>50</v>
      </c>
      <c r="B25" s="22" t="s">
        <v>51</v>
      </c>
      <c r="C25" s="24">
        <v>104.5</v>
      </c>
      <c r="D25" s="24">
        <f t="shared" si="2"/>
        <v>88.825000000000003</v>
      </c>
    </row>
    <row r="26" spans="1:4" x14ac:dyDescent="0.25">
      <c r="A26" s="25">
        <v>1378</v>
      </c>
      <c r="B26" s="22" t="s">
        <v>52</v>
      </c>
      <c r="C26" s="24">
        <v>150</v>
      </c>
      <c r="D26" s="24">
        <f>(C26*0.75)</f>
        <v>112.5</v>
      </c>
    </row>
    <row r="27" spans="1:4" x14ac:dyDescent="0.25">
      <c r="A27" s="25">
        <v>4871</v>
      </c>
      <c r="B27" s="22" t="s">
        <v>53</v>
      </c>
      <c r="C27" s="24">
        <v>145</v>
      </c>
      <c r="D27" s="24">
        <f>(C27*0.7)</f>
        <v>101.5</v>
      </c>
    </row>
    <row r="28" spans="1:4" x14ac:dyDescent="0.25">
      <c r="A28" s="25">
        <v>4859</v>
      </c>
      <c r="B28" s="22" t="s">
        <v>54</v>
      </c>
      <c r="C28" s="24">
        <v>140</v>
      </c>
      <c r="D28" s="24">
        <f t="shared" ref="D28:D35" si="3">(C28*0.7)</f>
        <v>98</v>
      </c>
    </row>
    <row r="29" spans="1:4" x14ac:dyDescent="0.25">
      <c r="A29" s="25">
        <v>5917</v>
      </c>
      <c r="B29" s="26" t="s">
        <v>55</v>
      </c>
      <c r="C29" s="24">
        <v>175</v>
      </c>
      <c r="D29" s="24">
        <f t="shared" si="3"/>
        <v>122.49999999999999</v>
      </c>
    </row>
    <row r="30" spans="1:4" x14ac:dyDescent="0.25">
      <c r="A30" s="25">
        <v>5918</v>
      </c>
      <c r="B30" s="26" t="s">
        <v>56</v>
      </c>
      <c r="C30" s="24">
        <v>45</v>
      </c>
      <c r="D30" s="24">
        <f t="shared" si="3"/>
        <v>31.499999999999996</v>
      </c>
    </row>
    <row r="31" spans="1:4" x14ac:dyDescent="0.25">
      <c r="A31" s="25">
        <v>5920</v>
      </c>
      <c r="B31" s="26" t="s">
        <v>57</v>
      </c>
      <c r="C31" s="24">
        <v>75</v>
      </c>
      <c r="D31" s="24">
        <f t="shared" si="3"/>
        <v>52.5</v>
      </c>
    </row>
    <row r="32" spans="1:4" x14ac:dyDescent="0.25">
      <c r="A32" s="25">
        <v>5921</v>
      </c>
      <c r="B32" s="26" t="s">
        <v>58</v>
      </c>
      <c r="C32" s="24">
        <v>175</v>
      </c>
      <c r="D32" s="24">
        <f t="shared" si="3"/>
        <v>122.49999999999999</v>
      </c>
    </row>
    <row r="33" spans="1:4" x14ac:dyDescent="0.25">
      <c r="A33" s="25">
        <v>5922</v>
      </c>
      <c r="B33" s="26" t="s">
        <v>59</v>
      </c>
      <c r="C33" s="24">
        <v>45</v>
      </c>
      <c r="D33" s="24">
        <f t="shared" si="3"/>
        <v>31.499999999999996</v>
      </c>
    </row>
    <row r="34" spans="1:4" x14ac:dyDescent="0.25">
      <c r="A34" s="25">
        <v>5923</v>
      </c>
      <c r="B34" s="26" t="s">
        <v>60</v>
      </c>
      <c r="C34" s="24">
        <v>50</v>
      </c>
      <c r="D34" s="24">
        <f t="shared" si="3"/>
        <v>35</v>
      </c>
    </row>
    <row r="35" spans="1:4" x14ac:dyDescent="0.25">
      <c r="A35" s="25">
        <v>5924</v>
      </c>
      <c r="B35" s="26" t="s">
        <v>61</v>
      </c>
      <c r="C35" s="24">
        <v>75</v>
      </c>
      <c r="D35" s="24">
        <f t="shared" si="3"/>
        <v>52.5</v>
      </c>
    </row>
    <row r="36" spans="1:4" x14ac:dyDescent="0.25">
      <c r="A36" s="25">
        <v>4500</v>
      </c>
      <c r="B36" s="22" t="s">
        <v>62</v>
      </c>
      <c r="C36" s="24">
        <v>400</v>
      </c>
      <c r="D36" s="22"/>
    </row>
    <row r="37" spans="1:4" x14ac:dyDescent="0.25">
      <c r="A37" s="25">
        <v>4501</v>
      </c>
      <c r="B37" s="22" t="s">
        <v>63</v>
      </c>
      <c r="C37" s="24">
        <v>400</v>
      </c>
      <c r="D37" s="22"/>
    </row>
    <row r="38" spans="1:4" x14ac:dyDescent="0.25">
      <c r="A38" s="25">
        <v>1410</v>
      </c>
      <c r="B38" s="22" t="s">
        <v>64</v>
      </c>
      <c r="C38" s="24">
        <v>68</v>
      </c>
      <c r="D38" s="24">
        <f>C38*0.7</f>
        <v>47.599999999999994</v>
      </c>
    </row>
    <row r="39" spans="1:4" ht="28.5" customHeight="1" x14ac:dyDescent="0.25">
      <c r="A39" s="25">
        <v>1411</v>
      </c>
      <c r="B39" s="22" t="s">
        <v>65</v>
      </c>
      <c r="C39" s="24">
        <v>82.8</v>
      </c>
      <c r="D39" s="24">
        <f>C39*0.7</f>
        <v>57.959999999999994</v>
      </c>
    </row>
    <row r="40" spans="1:4" x14ac:dyDescent="0.25">
      <c r="A40" s="27">
        <v>3631</v>
      </c>
      <c r="B40" s="28" t="s">
        <v>67</v>
      </c>
      <c r="C40" s="24">
        <v>95</v>
      </c>
      <c r="D40" s="24">
        <v>76</v>
      </c>
    </row>
    <row r="41" spans="1:4" x14ac:dyDescent="0.25">
      <c r="A41" s="27" t="s">
        <v>68</v>
      </c>
      <c r="B41" s="28" t="s">
        <v>69</v>
      </c>
      <c r="C41" s="24">
        <v>275</v>
      </c>
      <c r="D41" s="24">
        <v>220</v>
      </c>
    </row>
    <row r="42" spans="1:4" x14ac:dyDescent="0.25">
      <c r="A42" s="27">
        <v>3632</v>
      </c>
      <c r="B42" s="28" t="s">
        <v>70</v>
      </c>
      <c r="C42" s="24">
        <v>95</v>
      </c>
      <c r="D42" s="24">
        <v>76</v>
      </c>
    </row>
    <row r="43" spans="1:4" x14ac:dyDescent="0.25">
      <c r="A43" s="27" t="s">
        <v>71</v>
      </c>
      <c r="B43" s="28" t="s">
        <v>72</v>
      </c>
      <c r="C43" s="24">
        <v>275</v>
      </c>
      <c r="D43" s="24">
        <v>220</v>
      </c>
    </row>
    <row r="44" spans="1:4" x14ac:dyDescent="0.25">
      <c r="A44" s="27">
        <v>3635</v>
      </c>
      <c r="B44" s="28" t="s">
        <v>73</v>
      </c>
      <c r="C44" s="24">
        <v>120</v>
      </c>
      <c r="D44" s="24">
        <v>96</v>
      </c>
    </row>
    <row r="45" spans="1:4" x14ac:dyDescent="0.25">
      <c r="A45" s="27" t="s">
        <v>74</v>
      </c>
      <c r="B45" s="28" t="s">
        <v>75</v>
      </c>
      <c r="C45" s="24">
        <v>350</v>
      </c>
      <c r="D45" s="24">
        <v>280</v>
      </c>
    </row>
    <row r="46" spans="1:4" x14ac:dyDescent="0.25">
      <c r="A46" s="27">
        <v>3636</v>
      </c>
      <c r="B46" s="28" t="s">
        <v>76</v>
      </c>
      <c r="C46" s="24">
        <v>120</v>
      </c>
      <c r="D46" s="24">
        <v>96</v>
      </c>
    </row>
    <row r="47" spans="1:4" x14ac:dyDescent="0.25">
      <c r="A47" s="27" t="s">
        <v>77</v>
      </c>
      <c r="B47" s="28" t="s">
        <v>78</v>
      </c>
      <c r="C47" s="24">
        <v>350</v>
      </c>
      <c r="D47" s="24">
        <v>280</v>
      </c>
    </row>
    <row r="48" spans="1:4" x14ac:dyDescent="0.25">
      <c r="A48" s="27">
        <v>3630</v>
      </c>
      <c r="B48" s="28" t="s">
        <v>79</v>
      </c>
      <c r="C48" s="24">
        <v>69</v>
      </c>
      <c r="D48" s="24">
        <v>55.2</v>
      </c>
    </row>
    <row r="1403" spans="2:2" x14ac:dyDescent="0.25">
      <c r="B1403" s="13"/>
    </row>
    <row r="1404" spans="2:2" x14ac:dyDescent="0.25">
      <c r="B1404" s="13"/>
    </row>
    <row r="1405" spans="2:2" x14ac:dyDescent="0.25">
      <c r="B1405" s="13"/>
    </row>
    <row r="1408" spans="2:2" x14ac:dyDescent="0.25">
      <c r="B1408" s="13"/>
    </row>
    <row r="1409" spans="2:2" x14ac:dyDescent="0.25">
      <c r="B1409" s="13"/>
    </row>
    <row r="1410" spans="2:2" x14ac:dyDescent="0.25">
      <c r="B1410" s="13"/>
    </row>
    <row r="2010" spans="2:2" x14ac:dyDescent="0.25">
      <c r="B2010" s="13"/>
    </row>
    <row r="2035" spans="2:2" x14ac:dyDescent="0.25">
      <c r="B2035" s="1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AC8FF9C-8B60-4CD9-88CE-60911DFF24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Peretz Borenstein</dc:creator>
  <cp:lastModifiedBy>Mike Fergus</cp:lastModifiedBy>
  <cp:lastPrinted>2018-11-01T20:47:54Z</cp:lastPrinted>
  <dcterms:created xsi:type="dcterms:W3CDTF">2018-10-29T20:34:06Z</dcterms:created>
  <dcterms:modified xsi:type="dcterms:W3CDTF">2026-07-01T16:15:48Z</dcterms:modified>
</cp:coreProperties>
</file>